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FORME ANALITICO DE DEUDA PUBL" sheetId="1" r:id="rId1"/>
  </sheets>
  <calcPr calcId="152511"/>
</workbook>
</file>

<file path=xl/calcChain.xml><?xml version="1.0" encoding="utf-8"?>
<calcChain xmlns="http://schemas.openxmlformats.org/spreadsheetml/2006/main">
  <c r="I18" i="1" l="1"/>
  <c r="I16" i="1"/>
  <c r="I15" i="1"/>
  <c r="I13" i="1" s="1"/>
  <c r="I14" i="1"/>
  <c r="K13" i="1"/>
  <c r="J13" i="1"/>
  <c r="H13" i="1"/>
  <c r="G13" i="1"/>
  <c r="F13" i="1"/>
  <c r="E13" i="1"/>
  <c r="I12" i="1"/>
  <c r="I11" i="1"/>
  <c r="I10" i="1"/>
  <c r="K9" i="1"/>
  <c r="K8" i="1" s="1"/>
  <c r="K21" i="1" s="1"/>
  <c r="J9" i="1"/>
  <c r="H9" i="1"/>
  <c r="G9" i="1"/>
  <c r="G8" i="1" s="1"/>
  <c r="G21" i="1" s="1"/>
  <c r="F9" i="1"/>
  <c r="E9" i="1"/>
  <c r="I9" i="1" s="1"/>
  <c r="I8" i="1" s="1"/>
  <c r="I21" i="1" s="1"/>
  <c r="J8" i="1"/>
  <c r="J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<sst xmlns="http://schemas.openxmlformats.org/spreadsheetml/2006/main" count="41" uniqueCount="38">
  <si>
    <t xml:space="preserve">Instituto Electoral del Estado
 Informe Analítico de la Deuda Pública y Otros Pasivos </t>
  </si>
  <si>
    <t>Del 01 de enero al 31 de marzo de 2017</t>
  </si>
  <si>
    <t>(PESOS)</t>
  </si>
  <si>
    <t xml:space="preserve">Denominación de la Deuda Pública y Otros Pasivos </t>
  </si>
  <si>
    <t>Saldo al 31 de diciembre de 2016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</si>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</sst>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4" fillId="0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164" fontId="1" fillId="0" borderId="13" xfId="1" applyNumberFormat="1" applyFont="1" applyFill="1" applyBorder="1"/>
    <xf numFmtId="0" fontId="5" fillId="0" borderId="10" xfId="0" applyFont="1" applyFill="1" applyBorder="1"/>
    <xf numFmtId="0" fontId="0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43" fontId="1" fillId="0" borderId="13" xfId="1" applyFont="1" applyFill="1" applyBorder="1"/>
    <xf numFmtId="44" fontId="2" fillId="0" borderId="13" xfId="2" applyFont="1" applyFill="1" applyBorder="1"/>
    <xf numFmtId="164" fontId="2" fillId="0" borderId="13" xfId="1" applyNumberFormat="1" applyFont="1" applyFill="1" applyBorder="1"/>
    <xf numFmtId="0" fontId="6" fillId="0" borderId="10" xfId="0" applyFont="1" applyFill="1" applyBorder="1"/>
    <xf numFmtId="43" fontId="0" fillId="0" borderId="13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0" xfId="0" applyFont="1" applyFill="1" applyBorder="1"/>
    <xf numFmtId="0" fontId="0" fillId="2" borderId="15" xfId="0" applyFont="1" applyFill="1" applyBorder="1"/>
    <xf numFmtId="164" fontId="1" fillId="2" borderId="13" xfId="1" applyNumberFormat="1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292475</xdr:colOff>
      <xdr:row>0</xdr:row>
      <xdr:rowOff>98191</xdr:rowOff>
    </xdr:from>
    <xdr:to>
      <xdr:col>0</xdr:col>
      <xdr:colOff>1028700</xdr:colOff>
      <xdr:row>4</xdr:row>
      <xdr:rowOff>200328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75" y="98191"/>
          <a:ext cx="736225" cy="101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workbookViewId="0">
      <selection activeCell="O6" sqref="O6"/>
    </sheetView>
  </sheetViews>
  <sheetFormatPr baseColWidth="10" defaultColWidth="9.140625" defaultRowHeight="15" x14ac:dyDescent="0.25"/>
  <cols>
    <col min="1" max="1" width="23.85546875" customWidth="1"/>
    <col min="5" max="5" width="15.85546875" customWidth="1"/>
    <col min="6" max="6" width="19" customWidth="1"/>
    <col min="7" max="7" width="18.140625" customWidth="1"/>
    <col min="8" max="8" width="11" customWidth="1"/>
    <col min="9" max="9" width="17" customWidth="1"/>
    <col min="10" max="10" width="12" customWidth="1"/>
    <col min="11" max="11" width="16.85546875" customWidth="1"/>
  </cols>
  <sheetData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x14ac:dyDescent="0.35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1" x14ac:dyDescent="0.3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1.75" thickBot="1" x14ac:dyDescent="0.4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95.25" thickBot="1" x14ac:dyDescent="0.3">
      <c r="A6" s="36" t="s">
        <v>3</v>
      </c>
      <c r="B6" s="37"/>
      <c r="C6" s="37"/>
      <c r="D6" s="38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5">
      <c r="A7" s="3"/>
      <c r="B7" s="4"/>
      <c r="C7" s="4"/>
      <c r="D7" s="5"/>
      <c r="E7" s="6"/>
      <c r="F7" s="6"/>
      <c r="G7" s="6"/>
      <c r="H7" s="6"/>
      <c r="I7" s="6"/>
      <c r="J7" s="6"/>
      <c r="K7" s="6"/>
    </row>
    <row r="8" spans="1:11" x14ac:dyDescent="0.25">
      <c r="A8" s="7" t="s">
        <v>11</v>
      </c>
      <c r="B8" s="8"/>
      <c r="C8" s="8"/>
      <c r="D8" s="9"/>
      <c r="E8" s="10">
        <f>E9+E12</f>
        <v>0</v>
      </c>
      <c r="F8" s="10">
        <f t="shared" ref="F8:K8" si="0">F9+F12</f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x14ac:dyDescent="0.25">
      <c r="A9" s="11" t="s">
        <v>12</v>
      </c>
      <c r="B9" s="8"/>
      <c r="C9" s="8"/>
      <c r="D9" s="9"/>
      <c r="E9" s="10">
        <f>SUM(E10:E12)</f>
        <v>0</v>
      </c>
      <c r="F9" s="10">
        <f>F10+F11</f>
        <v>0</v>
      </c>
      <c r="G9" s="10">
        <f>G10+G11</f>
        <v>0</v>
      </c>
      <c r="H9" s="10">
        <f>H10+H11</f>
        <v>0</v>
      </c>
      <c r="I9" s="10">
        <f>E9+F9+G9+H9</f>
        <v>0</v>
      </c>
      <c r="J9" s="10">
        <f>J10+J11</f>
        <v>0</v>
      </c>
      <c r="K9" s="10">
        <f>K10+K11</f>
        <v>0</v>
      </c>
    </row>
    <row r="10" spans="1:11" x14ac:dyDescent="0.25">
      <c r="A10" s="12" t="s">
        <v>13</v>
      </c>
      <c r="B10" s="8"/>
      <c r="C10" s="8"/>
      <c r="D10" s="9"/>
      <c r="E10" s="10">
        <v>0</v>
      </c>
      <c r="F10" s="10">
        <v>0</v>
      </c>
      <c r="G10" s="10">
        <v>0</v>
      </c>
      <c r="H10" s="10">
        <v>0</v>
      </c>
      <c r="I10" s="10">
        <f>E10+F10-G10+H10</f>
        <v>0</v>
      </c>
      <c r="J10" s="10">
        <v>0</v>
      </c>
      <c r="K10" s="10">
        <v>0</v>
      </c>
    </row>
    <row r="11" spans="1:11" x14ac:dyDescent="0.25">
      <c r="A11" s="12" t="s">
        <v>14</v>
      </c>
      <c r="B11" s="8"/>
      <c r="C11" s="8"/>
      <c r="D11" s="9"/>
      <c r="E11" s="10">
        <v>0</v>
      </c>
      <c r="F11" s="10">
        <v>0</v>
      </c>
      <c r="G11" s="10">
        <v>0</v>
      </c>
      <c r="H11" s="10">
        <v>0</v>
      </c>
      <c r="I11" s="10">
        <f t="shared" ref="I11:I12" si="1">E11+F11-G11+H11</f>
        <v>0</v>
      </c>
      <c r="J11" s="10">
        <v>0</v>
      </c>
      <c r="K11" s="10">
        <v>0</v>
      </c>
    </row>
    <row r="12" spans="1:11" x14ac:dyDescent="0.25">
      <c r="A12" s="12" t="s">
        <v>15</v>
      </c>
      <c r="B12" s="8"/>
      <c r="C12" s="8"/>
      <c r="D12" s="9"/>
      <c r="E12" s="10">
        <v>0</v>
      </c>
      <c r="F12" s="10">
        <v>0</v>
      </c>
      <c r="G12" s="10">
        <v>0</v>
      </c>
      <c r="H12" s="10">
        <v>0</v>
      </c>
      <c r="I12" s="10">
        <f t="shared" si="1"/>
        <v>0</v>
      </c>
      <c r="J12" s="10">
        <v>0</v>
      </c>
      <c r="K12" s="10">
        <v>0</v>
      </c>
    </row>
    <row r="13" spans="1:11" x14ac:dyDescent="0.25">
      <c r="A13" s="11" t="s">
        <v>16</v>
      </c>
      <c r="B13" s="13"/>
      <c r="C13" s="13"/>
      <c r="D13" s="14"/>
      <c r="E13" s="10">
        <f>SUM(E14:E16)</f>
        <v>0</v>
      </c>
      <c r="F13" s="10">
        <f t="shared" ref="F13:K13" si="2">SUM(F14:F16)</f>
        <v>0</v>
      </c>
      <c r="G13" s="10">
        <f t="shared" si="2"/>
        <v>0</v>
      </c>
      <c r="H13" s="10">
        <f t="shared" si="2"/>
        <v>0</v>
      </c>
      <c r="I13" s="10">
        <f>SUM(I14:I16)</f>
        <v>0</v>
      </c>
      <c r="J13" s="10">
        <f t="shared" si="2"/>
        <v>0</v>
      </c>
      <c r="K13" s="10">
        <f t="shared" si="2"/>
        <v>0</v>
      </c>
    </row>
    <row r="14" spans="1:11" x14ac:dyDescent="0.25">
      <c r="A14" s="12" t="s">
        <v>13</v>
      </c>
      <c r="B14" s="8"/>
      <c r="C14" s="8"/>
      <c r="D14" s="9"/>
      <c r="E14" s="10">
        <v>0</v>
      </c>
      <c r="F14" s="10">
        <v>0</v>
      </c>
      <c r="G14" s="10">
        <v>0</v>
      </c>
      <c r="H14" s="10">
        <v>0</v>
      </c>
      <c r="I14" s="10">
        <f>E14+F14-G14+H14</f>
        <v>0</v>
      </c>
      <c r="J14" s="10">
        <v>0</v>
      </c>
      <c r="K14" s="10">
        <v>0</v>
      </c>
    </row>
    <row r="15" spans="1:11" x14ac:dyDescent="0.25">
      <c r="A15" s="12" t="s">
        <v>14</v>
      </c>
      <c r="B15" s="8"/>
      <c r="C15" s="8"/>
      <c r="D15" s="9"/>
      <c r="E15" s="10">
        <v>0</v>
      </c>
      <c r="F15" s="10">
        <v>0</v>
      </c>
      <c r="G15" s="10">
        <v>0</v>
      </c>
      <c r="H15" s="10">
        <v>0</v>
      </c>
      <c r="I15" s="10">
        <f t="shared" ref="I15:I16" si="3">E15+F15-G15+H15</f>
        <v>0</v>
      </c>
      <c r="J15" s="10">
        <v>0</v>
      </c>
      <c r="K15" s="10">
        <v>0</v>
      </c>
    </row>
    <row r="16" spans="1:11" x14ac:dyDescent="0.25">
      <c r="A16" s="12" t="s">
        <v>15</v>
      </c>
      <c r="B16" s="8"/>
      <c r="C16" s="8"/>
      <c r="D16" s="9"/>
      <c r="E16" s="10">
        <v>0</v>
      </c>
      <c r="F16" s="10">
        <v>0</v>
      </c>
      <c r="G16" s="10">
        <v>0</v>
      </c>
      <c r="H16" s="10">
        <v>0</v>
      </c>
      <c r="I16" s="10">
        <f t="shared" si="3"/>
        <v>0</v>
      </c>
      <c r="J16" s="10">
        <v>0</v>
      </c>
      <c r="K16" s="10">
        <v>0</v>
      </c>
    </row>
    <row r="17" spans="1:11" x14ac:dyDescent="0.25">
      <c r="A17" s="12"/>
      <c r="B17" s="8"/>
      <c r="C17" s="8"/>
      <c r="D17" s="9"/>
      <c r="E17" s="15"/>
      <c r="F17" s="15"/>
      <c r="G17" s="15"/>
      <c r="H17" s="15"/>
      <c r="I17" s="15"/>
      <c r="J17" s="15"/>
      <c r="K17" s="15"/>
    </row>
    <row r="18" spans="1:11" x14ac:dyDescent="0.25">
      <c r="A18" s="11" t="s">
        <v>17</v>
      </c>
      <c r="B18" s="8"/>
      <c r="C18" s="8"/>
      <c r="D18" s="9"/>
      <c r="E18" s="16">
        <v>2764594.34</v>
      </c>
      <c r="F18" s="16">
        <v>74920017.209999993</v>
      </c>
      <c r="G18" s="16">
        <v>73658070.969999999</v>
      </c>
      <c r="H18" s="17">
        <v>0</v>
      </c>
      <c r="I18" s="16">
        <f>E18+F18-G18</f>
        <v>4026540.5799999982</v>
      </c>
      <c r="J18" s="17">
        <v>0</v>
      </c>
      <c r="K18" s="17">
        <v>0</v>
      </c>
    </row>
    <row r="19" spans="1:11" x14ac:dyDescent="0.25">
      <c r="A19" s="18"/>
      <c r="B19" s="8"/>
      <c r="C19" s="8"/>
      <c r="D19" s="9"/>
      <c r="E19" s="15"/>
      <c r="F19" s="15"/>
      <c r="G19" s="15"/>
      <c r="H19" s="15"/>
      <c r="I19" s="15"/>
      <c r="J19" s="15"/>
      <c r="K19" s="15"/>
    </row>
    <row r="20" spans="1:11" x14ac:dyDescent="0.25">
      <c r="A20" s="18"/>
      <c r="B20" s="8"/>
      <c r="C20" s="8"/>
      <c r="D20" s="9"/>
      <c r="E20" s="15"/>
      <c r="F20" s="15"/>
      <c r="G20" s="15"/>
      <c r="H20" s="15"/>
      <c r="I20" s="15"/>
      <c r="J20" s="15"/>
      <c r="K20" s="15"/>
    </row>
    <row r="21" spans="1:11" x14ac:dyDescent="0.25">
      <c r="A21" s="7" t="s">
        <v>18</v>
      </c>
      <c r="B21" s="8"/>
      <c r="C21" s="8"/>
      <c r="D21" s="9"/>
      <c r="E21" s="16">
        <f>E8+E18</f>
        <v>2764594.34</v>
      </c>
      <c r="F21" s="16">
        <f t="shared" ref="F21:K21" si="4">F8+F18</f>
        <v>74920017.209999993</v>
      </c>
      <c r="G21" s="16">
        <f t="shared" si="4"/>
        <v>73658070.969999999</v>
      </c>
      <c r="H21" s="17">
        <f t="shared" si="4"/>
        <v>0</v>
      </c>
      <c r="I21" s="16">
        <f t="shared" si="4"/>
        <v>4026540.5799999982</v>
      </c>
      <c r="J21" s="17">
        <f t="shared" si="4"/>
        <v>0</v>
      </c>
      <c r="K21" s="17">
        <f t="shared" si="4"/>
        <v>0</v>
      </c>
    </row>
    <row r="22" spans="1:11" x14ac:dyDescent="0.25">
      <c r="A22" s="12"/>
      <c r="B22" s="8"/>
      <c r="C22" s="8"/>
      <c r="D22" s="9"/>
      <c r="E22" s="19"/>
      <c r="F22" s="19"/>
      <c r="G22" s="19"/>
      <c r="H22" s="19"/>
      <c r="I22" s="19"/>
      <c r="J22" s="19"/>
      <c r="K22" s="19"/>
    </row>
    <row r="23" spans="1:11" x14ac:dyDescent="0.25">
      <c r="A23" s="12" t="s">
        <v>19</v>
      </c>
      <c r="B23" s="8"/>
      <c r="C23" s="8"/>
      <c r="D23" s="9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x14ac:dyDescent="0.25">
      <c r="A24" s="12" t="s">
        <v>20</v>
      </c>
      <c r="B24" s="8"/>
      <c r="C24" s="8"/>
      <c r="D24" s="9"/>
      <c r="E24" s="10"/>
      <c r="F24" s="10"/>
      <c r="G24" s="10"/>
      <c r="H24" s="10"/>
      <c r="I24" s="10"/>
      <c r="J24" s="10"/>
      <c r="K24" s="10"/>
    </row>
    <row r="25" spans="1:11" x14ac:dyDescent="0.25">
      <c r="A25" s="12" t="s">
        <v>21</v>
      </c>
      <c r="B25" s="8"/>
      <c r="C25" s="8"/>
      <c r="D25" s="9"/>
      <c r="E25" s="10"/>
      <c r="F25" s="10"/>
      <c r="G25" s="10"/>
      <c r="H25" s="10"/>
      <c r="I25" s="10"/>
      <c r="J25" s="10"/>
      <c r="K25" s="10"/>
    </row>
    <row r="26" spans="1:11" x14ac:dyDescent="0.25">
      <c r="A26" s="12" t="s">
        <v>22</v>
      </c>
      <c r="B26" s="8"/>
      <c r="C26" s="8"/>
      <c r="D26" s="9"/>
      <c r="E26" s="10"/>
      <c r="F26" s="10"/>
      <c r="G26" s="10"/>
      <c r="H26" s="10"/>
      <c r="I26" s="10"/>
      <c r="J26" s="10"/>
      <c r="K26" s="10"/>
    </row>
    <row r="27" spans="1:11" x14ac:dyDescent="0.25">
      <c r="A27" s="12" t="s">
        <v>23</v>
      </c>
      <c r="B27" s="8"/>
      <c r="C27" s="8"/>
      <c r="D27" s="9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x14ac:dyDescent="0.25">
      <c r="A28" s="12" t="s">
        <v>24</v>
      </c>
      <c r="B28" s="8"/>
      <c r="C28" s="8"/>
      <c r="D28" s="9"/>
      <c r="E28" s="10"/>
      <c r="F28" s="10"/>
      <c r="G28" s="10"/>
      <c r="H28" s="10"/>
      <c r="I28" s="10"/>
      <c r="J28" s="10"/>
      <c r="K28" s="10"/>
    </row>
    <row r="29" spans="1:11" x14ac:dyDescent="0.25">
      <c r="A29" s="12" t="s">
        <v>25</v>
      </c>
      <c r="B29" s="8"/>
      <c r="C29" s="8"/>
      <c r="D29" s="9"/>
      <c r="E29" s="10"/>
      <c r="F29" s="10"/>
      <c r="G29" s="10"/>
      <c r="H29" s="10"/>
      <c r="I29" s="10"/>
      <c r="J29" s="10"/>
      <c r="K29" s="10"/>
    </row>
    <row r="30" spans="1:11" x14ac:dyDescent="0.25">
      <c r="A30" s="12" t="s">
        <v>26</v>
      </c>
      <c r="B30" s="8"/>
      <c r="C30" s="8"/>
      <c r="D30" s="9"/>
      <c r="E30" s="10"/>
      <c r="F30" s="10"/>
      <c r="G30" s="10"/>
      <c r="H30" s="10"/>
      <c r="I30" s="10"/>
      <c r="J30" s="10"/>
      <c r="K30" s="10"/>
    </row>
    <row r="31" spans="1:1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45" x14ac:dyDescent="0.25">
      <c r="A33" s="39" t="s">
        <v>27</v>
      </c>
      <c r="B33" s="39"/>
      <c r="C33" s="39"/>
      <c r="D33" s="23" t="s">
        <v>28</v>
      </c>
      <c r="E33" s="23" t="s">
        <v>29</v>
      </c>
      <c r="F33" s="23" t="s">
        <v>30</v>
      </c>
      <c r="G33" s="23" t="s">
        <v>31</v>
      </c>
      <c r="H33" s="23" t="s">
        <v>32</v>
      </c>
      <c r="I33" s="21"/>
      <c r="J33" s="21"/>
      <c r="K33" s="22"/>
    </row>
    <row r="34" spans="1:11" x14ac:dyDescent="0.25">
      <c r="A34" s="24"/>
      <c r="B34" s="25"/>
      <c r="C34" s="26"/>
      <c r="D34" s="27"/>
      <c r="E34" s="27"/>
      <c r="F34" s="27"/>
      <c r="G34" s="27"/>
      <c r="H34" s="27"/>
      <c r="I34" s="28"/>
      <c r="J34" s="28"/>
      <c r="K34" s="29"/>
    </row>
    <row r="35" spans="1:11" x14ac:dyDescent="0.25">
      <c r="A35" s="24" t="s">
        <v>33</v>
      </c>
      <c r="B35" s="25"/>
      <c r="C35" s="26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28"/>
      <c r="J35" s="28"/>
      <c r="K35" s="29"/>
    </row>
    <row r="36" spans="1:11" x14ac:dyDescent="0.25">
      <c r="A36" s="24" t="s">
        <v>34</v>
      </c>
      <c r="B36" s="25"/>
      <c r="C36" s="26"/>
      <c r="D36" s="27"/>
      <c r="E36" s="27"/>
      <c r="F36" s="27"/>
      <c r="G36" s="27"/>
      <c r="H36" s="27"/>
      <c r="I36" s="28"/>
      <c r="J36" s="28"/>
      <c r="K36" s="29"/>
    </row>
    <row r="37" spans="1:11" x14ac:dyDescent="0.25">
      <c r="A37" s="24" t="s">
        <v>35</v>
      </c>
      <c r="B37" s="25"/>
      <c r="C37" s="26"/>
      <c r="D37" s="27"/>
      <c r="E37" s="27"/>
      <c r="F37" s="27"/>
      <c r="G37" s="27"/>
      <c r="H37" s="27"/>
      <c r="I37" s="28"/>
      <c r="J37" s="28"/>
      <c r="K37" s="29"/>
    </row>
    <row r="38" spans="1:11" x14ac:dyDescent="0.25">
      <c r="A38" s="24" t="s">
        <v>36</v>
      </c>
      <c r="B38" s="25"/>
      <c r="C38" s="26"/>
      <c r="D38" s="27"/>
      <c r="E38" s="27"/>
      <c r="F38" s="27"/>
      <c r="G38" s="27"/>
      <c r="H38" s="27"/>
      <c r="I38" s="31"/>
      <c r="J38" s="31"/>
      <c r="K38" s="32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40" t="s">
        <v>37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6">
    <mergeCell ref="A40:K40"/>
    <mergeCell ref="A3:K3"/>
    <mergeCell ref="A4:K4"/>
    <mergeCell ref="A5:K5"/>
    <mergeCell ref="A6:D6"/>
    <mergeCell ref="A33:C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ANALITICO DE DEUDA PUBL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2017-05-03T16:13:29Z</dcterms:modified>
</cp:coreProperties>
</file>