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157C9971-3BB8-49C5-A1A6-63CB673A982D}" xr6:coauthVersionLast="47" xr6:coauthVersionMax="47" xr10:uidLastSave="{00000000-0000-0000-0000-000000000000}"/>
  <bookViews>
    <workbookView xWindow="3120" yWindow="1905" windowWidth="13515" windowHeight="14295" xr2:uid="{D6E0E1B3-8FCB-4748-BE38-CEA0C7738A9F}"/>
  </bookViews>
  <sheets>
    <sheet name="IADPOP 2" sheetId="1" r:id="rId1"/>
  </sheets>
  <definedNames>
    <definedName name="_xlnm.Print_Area" localSheetId="0">'IADPOP 2'!$A$1:$K$66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4" i="1"/>
  <c r="I23" i="1"/>
  <c r="I22" i="1"/>
  <c r="K21" i="1"/>
  <c r="J21" i="1"/>
  <c r="I21" i="1"/>
  <c r="H21" i="1"/>
  <c r="G21" i="1"/>
  <c r="F21" i="1"/>
  <c r="E21" i="1"/>
  <c r="I20" i="1"/>
  <c r="I19" i="1"/>
  <c r="I18" i="1"/>
  <c r="K17" i="1"/>
  <c r="J17" i="1"/>
  <c r="H17" i="1"/>
  <c r="G17" i="1"/>
  <c r="F17" i="1"/>
  <c r="E17" i="1"/>
  <c r="I17" i="1" s="1"/>
  <c r="I16" i="1" s="1"/>
  <c r="I29" i="1" s="1"/>
  <c r="K16" i="1"/>
  <c r="J16" i="1"/>
  <c r="J29" i="1" s="1"/>
  <c r="H16" i="1"/>
  <c r="H29" i="1" s="1"/>
  <c r="G16" i="1"/>
  <c r="F16" i="1"/>
  <c r="E16" i="1"/>
  <c r="E29" i="1" s="1"/>
</calcChain>
</file>

<file path=xl/sharedStrings.xml><?xml version="1.0" encoding="utf-8"?>
<sst xmlns="http://schemas.openxmlformats.org/spreadsheetml/2006/main" count="44" uniqueCount="41">
  <si>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</si>
  <si>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Electoral del Estado</t>
  </si>
  <si>
    <t>90/62</t>
  </si>
  <si>
    <t xml:space="preserve">Informe Analítico de la Deuda Pública y Otros Pasivos </t>
  </si>
  <si>
    <t>Del 01 de Enero al 31 de Diciembre de 2025</t>
  </si>
  <si>
    <t>(PESOS)</t>
  </si>
  <si>
    <t xml:space="preserve">Denominación de la Deuda Pública y Otros Pasivos </t>
  </si>
  <si>
    <t>Saldo al 31 de diciembre de 2024</t>
  </si>
  <si>
    <t>Disposiciones del Periodo</t>
  </si>
  <si>
    <t xml:space="preserve">Amortizaciones del Periodo </t>
  </si>
  <si>
    <t>Revaluaciones, Reclasificaciones y Otros Ajustes</t>
  </si>
  <si>
    <t xml:space="preserve">Saldo Final del Periodo </t>
  </si>
  <si>
    <t xml:space="preserve">Pago de Intereses del Periodo </t>
  </si>
  <si>
    <t xml:space="preserve">Pago de Comisiones y demás costos asociados durante el Periodo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</si>
  <si>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</si>
  <si>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</si>
  <si>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</si>
  <si>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</si>
  <si>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</si>
  <si>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 xml:space="preserve">Largo Plazo </t>
  </si>
  <si>
    <t>Otros Pasivos</t>
  </si>
  <si>
    <t xml:space="preserve">Total de la Deuda Pública y Otros Pasivos </t>
  </si>
  <si>
    <t>Deuda Contingente 1 (informativo)</t>
  </si>
  <si>
    <t>Deuda Contingente 1</t>
  </si>
  <si>
    <t>Deuda Contingente 2</t>
  </si>
  <si>
    <t>Deuda Contingente XX</t>
  </si>
  <si>
    <t>Valor de Instrumentos Bono Cupón Cero 2 (Informativo)</t>
  </si>
  <si>
    <t>Instrumento Bono Cupón Cero 1</t>
  </si>
  <si>
    <t>Instrumento Bono Cupón Cero 2</t>
  </si>
  <si>
    <t>Instrumento Bono Cupón Cero XX</t>
  </si>
  <si>
    <t xml:space="preserve">Obligaciones a Corto Plazo 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</si>
  <si>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</si>
  <si>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</si>
  <si>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</si>
  <si>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</si>
  <si>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</si>
  <si>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Obligaciones a Corto Plazo (Informativo)</t>
  </si>
  <si>
    <t>Crédito 1</t>
  </si>
  <si>
    <t>Crédito 2</t>
  </si>
  <si>
    <t>Crédito XX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</si>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</sst>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164" fontId="1" fillId="3" borderId="20" xfId="1" applyNumberFormat="1" applyFont="1" applyFill="1" applyBorder="1"/>
    <xf numFmtId="0" fontId="5" fillId="6" borderId="17" xfId="0" applyFont="1" applyFill="1" applyBorder="1"/>
    <xf numFmtId="0" fontId="0" fillId="6" borderId="18" xfId="0" applyFill="1" applyBorder="1"/>
    <xf numFmtId="0" fontId="0" fillId="6" borderId="19" xfId="0" applyFill="1" applyBorder="1"/>
    <xf numFmtId="164" fontId="1" fillId="2" borderId="20" xfId="1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6" borderId="18" xfId="0" applyFont="1" applyFill="1" applyBorder="1"/>
    <xf numFmtId="0" fontId="5" fillId="6" borderId="19" xfId="0" applyFont="1" applyFill="1" applyBorder="1"/>
    <xf numFmtId="0" fontId="5" fillId="5" borderId="17" xfId="0" applyFont="1" applyFill="1" applyBorder="1"/>
    <xf numFmtId="164" fontId="1" fillId="0" borderId="20" xfId="2" applyNumberFormat="1" applyFont="1" applyFill="1" applyBorder="1"/>
    <xf numFmtId="0" fontId="5" fillId="3" borderId="17" xfId="0" applyFont="1" applyFill="1" applyBorder="1"/>
    <xf numFmtId="164" fontId="0" fillId="0" borderId="20" xfId="2" applyNumberFormat="1" applyFont="1" applyFill="1" applyBorder="1"/>
    <xf numFmtId="164" fontId="0" fillId="3" borderId="2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2" fillId="4" borderId="2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0" fillId="3" borderId="2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163283</xdr:colOff>
      <xdr:row>56</xdr:row>
      <xdr:rowOff>68837</xdr:rowOff>
    </xdr:from>
    <xdr:to>
      <xdr:col>4</xdr:col>
      <xdr:colOff>907676</xdr:colOff>
      <xdr:row>65</xdr:row>
      <xdr:rowOff>168089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D2949C95-88CF-4F78-AD07-9CE13CC1A30F}"/>
            </a:ext>
          </a:extLst>
        </xdr:cNvPr>
        <xdr:cNvSpPr>
          <a:spLocks noChangeArrowheads="1"/>
        </xdr:cNvSpPr>
      </xdr:nvSpPr>
      <xdr:spPr bwMode="auto">
        <a:xfrm>
          <a:off x="163283" y="12794237"/>
          <a:ext cx="4535343" cy="18137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548637</xdr:colOff>
      <xdr:row>56</xdr:row>
      <xdr:rowOff>89647</xdr:rowOff>
    </xdr:from>
    <xdr:to>
      <xdr:col>10</xdr:col>
      <xdr:colOff>638735</xdr:colOff>
      <xdr:row>65</xdr:row>
      <xdr:rowOff>134470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D42806D1-E2FC-45B6-A91D-9164D4A56661}"/>
            </a:ext>
          </a:extLst>
        </xdr:cNvPr>
        <xdr:cNvSpPr>
          <a:spLocks noChangeArrowheads="1"/>
        </xdr:cNvSpPr>
      </xdr:nvSpPr>
      <xdr:spPr bwMode="auto">
        <a:xfrm>
          <a:off x="6587487" y="12815047"/>
          <a:ext cx="4623998" cy="17593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179294</xdr:colOff>
      <xdr:row>0</xdr:row>
      <xdr:rowOff>100853</xdr:rowOff>
    </xdr:from>
    <xdr:to>
      <xdr:col>2</xdr:col>
      <xdr:colOff>717176</xdr:colOff>
      <xdr:row>6</xdr:row>
      <xdr:rowOff>169023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E5F06-293F-4D72-ADCB-6A0698559A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00853"/>
          <a:ext cx="2061882" cy="10206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28F3-405E-4316-A42C-19A9BF1AE6E0}">
  <dimension ref="A1:K477"/>
  <sheetViews>
    <sheetView tabSelected="1" topLeftCell="A16" zoomScale="85" zoomScaleNormal="85" workbookViewId="0">
      <selection activeCell="J42" sqref="J42"/>
    </sheetView>
  </sheetViews>
  <sheetFormatPr baseColWidth="10" defaultRowHeight="15" x14ac:dyDescent="0.25"/>
  <cols>
    <col min="3" max="3" width="15.42578125" customWidth="1"/>
    <col min="4" max="4" width="18.5703125" customWidth="1"/>
    <col min="5" max="5" width="15" customWidth="1"/>
    <col min="6" max="6" width="18.7109375" customWidth="1"/>
    <col min="7" max="7" width="20" customWidth="1"/>
    <col min="8" max="8" width="18.5703125" customWidth="1"/>
    <col min="9" max="9" width="16" customWidth="1"/>
    <col min="10" max="10" width="13.42578125" customWidth="1"/>
    <col min="11" max="11" width="18.5703125" customWidth="1"/>
  </cols>
  <sheetData>
    <row r="1" spans="1:11" ht="11.25" customHeight="1" x14ac:dyDescent="0.25"/>
    <row r="2" spans="1:11" ht="9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9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8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7.75" customHeight="1" x14ac:dyDescent="0.35">
      <c r="A9" s="2" t="s">
        <v>1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28.5" customHeight="1" x14ac:dyDescent="0.35">
      <c r="A10" s="5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21.75" customHeight="1" x14ac:dyDescent="0.35">
      <c r="A11" s="5" t="s">
        <v>3</v>
      </c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21" x14ac:dyDescent="0.35">
      <c r="A12" s="8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10"/>
    </row>
    <row r="13" spans="1:11" ht="21.75" thickBot="1" x14ac:dyDescent="0.4">
      <c r="A13" s="11" t="s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123.75" customHeight="1" thickBot="1" x14ac:dyDescent="0.3">
      <c r="A14" s="14" t="s">
        <v>6</v>
      </c>
      <c r="B14" s="15"/>
      <c r="C14" s="15"/>
      <c r="D14" s="16"/>
      <c r="E14" s="17" t="s">
        <v>7</v>
      </c>
      <c r="F14" s="17" t="s">
        <v>8</v>
      </c>
      <c r="G14" s="17" t="s">
        <v>9</v>
      </c>
      <c r="H14" s="17" t="s">
        <v>10</v>
      </c>
      <c r="I14" s="17" t="s">
        <v>11</v>
      </c>
      <c r="J14" s="17" t="s">
        <v>12</v>
      </c>
      <c r="K14" s="17" t="s">
        <v>13</v>
      </c>
    </row>
    <row r="15" spans="1:11" x14ac:dyDescent="0.25">
      <c r="A15" s="18"/>
      <c r="B15" s="19"/>
      <c r="C15" s="19"/>
      <c r="D15" s="20"/>
      <c r="E15" s="21"/>
      <c r="F15" s="21"/>
      <c r="G15" s="21"/>
      <c r="H15" s="21"/>
      <c r="I15" s="21"/>
      <c r="J15" s="21"/>
      <c r="K15" s="21"/>
    </row>
    <row r="16" spans="1:11" x14ac:dyDescent="0.25">
      <c r="A16" s="22" t="s">
        <v>14</v>
      </c>
      <c r="B16" s="23"/>
      <c r="C16" s="23"/>
      <c r="D16" s="24"/>
      <c r="E16" s="25">
        <f>E17+E20</f>
        <v>0</v>
      </c>
      <c r="F16" s="25">
        <f t="shared" ref="F16:K16" si="0">F17+F20</f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</row>
    <row r="17" spans="1:11" x14ac:dyDescent="0.25">
      <c r="A17" s="26" t="s">
        <v>15</v>
      </c>
      <c r="B17" s="27"/>
      <c r="C17" s="27"/>
      <c r="D17" s="28"/>
      <c r="E17" s="29">
        <f>SUM(E18:E20)</f>
        <v>0</v>
      </c>
      <c r="F17" s="29">
        <f>F18+F19</f>
        <v>0</v>
      </c>
      <c r="G17" s="29">
        <f>G18+G19</f>
        <v>0</v>
      </c>
      <c r="H17" s="29">
        <f>H18+H19</f>
        <v>0</v>
      </c>
      <c r="I17" s="29">
        <f>E17+F17+G17+H17</f>
        <v>0</v>
      </c>
      <c r="J17" s="29">
        <f>J18+J19</f>
        <v>0</v>
      </c>
      <c r="K17" s="29">
        <f>K18+K19</f>
        <v>0</v>
      </c>
    </row>
    <row r="18" spans="1:11" x14ac:dyDescent="0.25">
      <c r="A18" s="30" t="s">
        <v>16</v>
      </c>
      <c r="B18" s="31"/>
      <c r="C18" s="31"/>
      <c r="D18" s="32"/>
      <c r="E18" s="25">
        <v>0</v>
      </c>
      <c r="F18" s="25">
        <v>0</v>
      </c>
      <c r="G18" s="25">
        <v>0</v>
      </c>
      <c r="H18" s="25">
        <v>0</v>
      </c>
      <c r="I18" s="25">
        <f>E18+F18-G18+H18</f>
        <v>0</v>
      </c>
      <c r="J18" s="25">
        <v>0</v>
      </c>
      <c r="K18" s="25">
        <v>0</v>
      </c>
    </row>
    <row r="19" spans="1:11" x14ac:dyDescent="0.25">
      <c r="A19" s="30" t="s">
        <v>17</v>
      </c>
      <c r="B19" s="31"/>
      <c r="C19" s="31"/>
      <c r="D19" s="32"/>
      <c r="E19" s="25">
        <v>0</v>
      </c>
      <c r="F19" s="25">
        <v>0</v>
      </c>
      <c r="G19" s="25">
        <v>0</v>
      </c>
      <c r="H19" s="25">
        <v>0</v>
      </c>
      <c r="I19" s="25">
        <f t="shared" ref="I19:I20" si="1">E19+F19-G19+H19</f>
        <v>0</v>
      </c>
      <c r="J19" s="25">
        <v>0</v>
      </c>
      <c r="K19" s="25">
        <v>0</v>
      </c>
    </row>
    <row r="20" spans="1:11" x14ac:dyDescent="0.25">
      <c r="A20" s="33" t="s">
        <v>18</v>
      </c>
      <c r="B20" s="34"/>
      <c r="C20" s="34"/>
      <c r="D20" s="35"/>
      <c r="E20" s="25">
        <v>0</v>
      </c>
      <c r="F20" s="25">
        <v>0</v>
      </c>
      <c r="G20" s="25">
        <v>0</v>
      </c>
      <c r="H20" s="25">
        <v>0</v>
      </c>
      <c r="I20" s="25">
        <f t="shared" si="1"/>
        <v>0</v>
      </c>
      <c r="J20" s="25">
        <v>0</v>
      </c>
      <c r="K20" s="25">
        <v>0</v>
      </c>
    </row>
    <row r="21" spans="1:11" x14ac:dyDescent="0.25">
      <c r="A21" s="26" t="s">
        <v>19</v>
      </c>
      <c r="B21" s="36"/>
      <c r="C21" s="36"/>
      <c r="D21" s="37"/>
      <c r="E21" s="29">
        <f>SUM(E22:E24)</f>
        <v>0</v>
      </c>
      <c r="F21" s="29">
        <f t="shared" ref="F21:K21" si="2">SUM(F22:F24)</f>
        <v>0</v>
      </c>
      <c r="G21" s="29">
        <f t="shared" si="2"/>
        <v>0</v>
      </c>
      <c r="H21" s="29">
        <f t="shared" si="2"/>
        <v>0</v>
      </c>
      <c r="I21" s="29">
        <f>SUM(I22:I24)</f>
        <v>0</v>
      </c>
      <c r="J21" s="29">
        <f t="shared" si="2"/>
        <v>0</v>
      </c>
      <c r="K21" s="29">
        <f t="shared" si="2"/>
        <v>0</v>
      </c>
    </row>
    <row r="22" spans="1:11" x14ac:dyDescent="0.25">
      <c r="A22" s="30" t="s">
        <v>16</v>
      </c>
      <c r="B22" s="31"/>
      <c r="C22" s="31"/>
      <c r="D22" s="32"/>
      <c r="E22" s="25">
        <v>0</v>
      </c>
      <c r="F22" s="25">
        <v>0</v>
      </c>
      <c r="G22" s="25">
        <v>0</v>
      </c>
      <c r="H22" s="25">
        <v>0</v>
      </c>
      <c r="I22" s="25">
        <f>E22+F22-G22+H22</f>
        <v>0</v>
      </c>
      <c r="J22" s="25">
        <v>0</v>
      </c>
      <c r="K22" s="25">
        <v>0</v>
      </c>
    </row>
    <row r="23" spans="1:11" x14ac:dyDescent="0.25">
      <c r="A23" s="30" t="s">
        <v>17</v>
      </c>
      <c r="B23" s="31"/>
      <c r="C23" s="31"/>
      <c r="D23" s="32"/>
      <c r="E23" s="25">
        <v>0</v>
      </c>
      <c r="F23" s="25">
        <v>0</v>
      </c>
      <c r="G23" s="25">
        <v>0</v>
      </c>
      <c r="H23" s="25">
        <v>0</v>
      </c>
      <c r="I23" s="25">
        <f t="shared" ref="I23:I24" si="3">E23+F23-G23+H23</f>
        <v>0</v>
      </c>
      <c r="J23" s="25">
        <v>0</v>
      </c>
      <c r="K23" s="25">
        <v>0</v>
      </c>
    </row>
    <row r="24" spans="1:11" x14ac:dyDescent="0.25">
      <c r="A24" s="30" t="s">
        <v>18</v>
      </c>
      <c r="B24" s="31"/>
      <c r="C24" s="31"/>
      <c r="D24" s="32"/>
      <c r="E24" s="25">
        <v>0</v>
      </c>
      <c r="F24" s="25">
        <v>0</v>
      </c>
      <c r="G24" s="25">
        <v>0</v>
      </c>
      <c r="H24" s="25">
        <v>0</v>
      </c>
      <c r="I24" s="25">
        <f t="shared" si="3"/>
        <v>0</v>
      </c>
      <c r="J24" s="25">
        <v>0</v>
      </c>
      <c r="K24" s="25">
        <v>0</v>
      </c>
    </row>
    <row r="25" spans="1:11" x14ac:dyDescent="0.25">
      <c r="A25" s="30"/>
      <c r="B25" s="31"/>
      <c r="C25" s="31"/>
      <c r="D25" s="32"/>
      <c r="E25" s="25"/>
      <c r="F25" s="25"/>
      <c r="G25" s="25"/>
      <c r="H25" s="25"/>
      <c r="I25" s="25"/>
      <c r="J25" s="25"/>
      <c r="K25" s="25"/>
    </row>
    <row r="26" spans="1:11" x14ac:dyDescent="0.25">
      <c r="A26" s="38" t="s">
        <v>20</v>
      </c>
      <c r="B26" s="23"/>
      <c r="C26" s="23"/>
      <c r="D26" s="24"/>
      <c r="E26" s="39">
        <v>4007530.14</v>
      </c>
      <c r="F26" s="25">
        <v>0</v>
      </c>
      <c r="G26" s="25">
        <v>0</v>
      </c>
      <c r="H26" s="25">
        <v>0</v>
      </c>
      <c r="I26" s="39">
        <v>9044543.4700000007</v>
      </c>
      <c r="J26" s="25">
        <v>0</v>
      </c>
      <c r="K26" s="25">
        <v>0</v>
      </c>
    </row>
    <row r="27" spans="1:11" x14ac:dyDescent="0.25">
      <c r="A27" s="40"/>
      <c r="B27" s="31"/>
      <c r="C27" s="31"/>
      <c r="D27" s="32"/>
      <c r="E27" s="25"/>
      <c r="F27" s="25"/>
      <c r="G27" s="25"/>
      <c r="H27" s="25"/>
      <c r="I27" s="25"/>
      <c r="J27" s="25"/>
      <c r="K27" s="25"/>
    </row>
    <row r="28" spans="1:11" x14ac:dyDescent="0.25">
      <c r="A28" s="40"/>
      <c r="B28" s="31"/>
      <c r="C28" s="31"/>
      <c r="D28" s="32"/>
      <c r="E28" s="25"/>
      <c r="F28" s="25"/>
      <c r="G28" s="25"/>
      <c r="H28" s="25"/>
      <c r="I28" s="25"/>
      <c r="J28" s="25"/>
      <c r="K28" s="25"/>
    </row>
    <row r="29" spans="1:11" x14ac:dyDescent="0.25">
      <c r="A29" s="22" t="s">
        <v>21</v>
      </c>
      <c r="B29" s="23"/>
      <c r="C29" s="23"/>
      <c r="D29" s="24"/>
      <c r="E29" s="41">
        <f>E16+E26</f>
        <v>4007530.14</v>
      </c>
      <c r="F29" s="25">
        <v>0</v>
      </c>
      <c r="G29" s="25">
        <v>0</v>
      </c>
      <c r="H29" s="25">
        <f t="shared" ref="H29:K29" si="4">H16+H26</f>
        <v>0</v>
      </c>
      <c r="I29" s="25">
        <f t="shared" si="4"/>
        <v>9044543.4700000007</v>
      </c>
      <c r="J29" s="25">
        <f t="shared" si="4"/>
        <v>0</v>
      </c>
      <c r="K29" s="25">
        <f t="shared" si="4"/>
        <v>0</v>
      </c>
    </row>
    <row r="30" spans="1:11" x14ac:dyDescent="0.25">
      <c r="A30" s="30"/>
      <c r="B30" s="31"/>
      <c r="C30" s="31"/>
      <c r="D30" s="32"/>
      <c r="E30" s="42"/>
      <c r="F30" s="42"/>
      <c r="G30" s="42"/>
      <c r="H30" s="42"/>
      <c r="I30" s="42"/>
      <c r="J30" s="42"/>
      <c r="K30" s="42"/>
    </row>
    <row r="31" spans="1:11" x14ac:dyDescent="0.25">
      <c r="A31" s="30" t="s">
        <v>22</v>
      </c>
      <c r="B31" s="31"/>
      <c r="C31" s="31"/>
      <c r="D31" s="32"/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</row>
    <row r="32" spans="1:11" x14ac:dyDescent="0.25">
      <c r="A32" s="30" t="s">
        <v>23</v>
      </c>
      <c r="B32" s="31"/>
      <c r="C32" s="31"/>
      <c r="D32" s="32"/>
      <c r="E32" s="25"/>
      <c r="F32" s="25"/>
      <c r="G32" s="25"/>
      <c r="H32" s="25"/>
      <c r="I32" s="25"/>
      <c r="J32" s="25"/>
      <c r="K32" s="25"/>
    </row>
    <row r="33" spans="1:11" x14ac:dyDescent="0.25">
      <c r="A33" s="30" t="s">
        <v>24</v>
      </c>
      <c r="B33" s="31"/>
      <c r="C33" s="31"/>
      <c r="D33" s="32"/>
      <c r="E33" s="25"/>
      <c r="F33" s="25"/>
      <c r="G33" s="25"/>
      <c r="H33" s="25"/>
      <c r="I33" s="25"/>
      <c r="J33" s="25"/>
      <c r="K33" s="25"/>
    </row>
    <row r="34" spans="1:11" x14ac:dyDescent="0.25">
      <c r="A34" s="30" t="s">
        <v>25</v>
      </c>
      <c r="B34" s="31"/>
      <c r="C34" s="31"/>
      <c r="D34" s="32"/>
      <c r="E34" s="25"/>
      <c r="F34" s="25"/>
      <c r="G34" s="25"/>
      <c r="H34" s="25"/>
      <c r="I34" s="25"/>
      <c r="J34" s="25"/>
      <c r="K34" s="25"/>
    </row>
    <row r="35" spans="1:11" x14ac:dyDescent="0.25">
      <c r="A35" s="30" t="s">
        <v>26</v>
      </c>
      <c r="B35" s="31"/>
      <c r="C35" s="31"/>
      <c r="D35" s="32"/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</row>
    <row r="36" spans="1:11" x14ac:dyDescent="0.25">
      <c r="A36" s="30" t="s">
        <v>27</v>
      </c>
      <c r="B36" s="31"/>
      <c r="C36" s="31"/>
      <c r="D36" s="32"/>
      <c r="E36" s="25"/>
      <c r="F36" s="25"/>
      <c r="G36" s="25"/>
      <c r="H36" s="25"/>
      <c r="I36" s="25"/>
      <c r="J36" s="25"/>
      <c r="K36" s="25"/>
    </row>
    <row r="37" spans="1:11" x14ac:dyDescent="0.25">
      <c r="A37" s="30" t="s">
        <v>28</v>
      </c>
      <c r="B37" s="31"/>
      <c r="C37" s="31"/>
      <c r="D37" s="32"/>
      <c r="E37" s="25"/>
      <c r="F37" s="25"/>
      <c r="G37" s="25"/>
      <c r="H37" s="25"/>
      <c r="I37" s="25"/>
      <c r="J37" s="25"/>
      <c r="K37" s="25"/>
    </row>
    <row r="38" spans="1:11" x14ac:dyDescent="0.25">
      <c r="A38" s="30" t="s">
        <v>29</v>
      </c>
      <c r="B38" s="31"/>
      <c r="C38" s="31"/>
      <c r="D38" s="32"/>
      <c r="E38" s="25"/>
      <c r="F38" s="25"/>
      <c r="G38" s="25"/>
      <c r="H38" s="25"/>
      <c r="I38" s="25"/>
      <c r="J38" s="25"/>
      <c r="K38" s="25"/>
    </row>
    <row r="39" spans="1:11" x14ac:dyDescent="0.25">
      <c r="A39" s="43"/>
      <c r="B39" s="1"/>
      <c r="C39" s="1"/>
      <c r="D39" s="1"/>
      <c r="E39" s="1"/>
      <c r="F39" s="1"/>
      <c r="G39" s="1"/>
      <c r="H39" s="1"/>
      <c r="I39" s="1"/>
      <c r="J39" s="1"/>
      <c r="K39" s="44"/>
    </row>
    <row r="40" spans="1:11" x14ac:dyDescent="0.25">
      <c r="A40" s="43"/>
      <c r="B40" s="1"/>
      <c r="C40" s="1"/>
      <c r="D40" s="1"/>
      <c r="E40" s="1"/>
      <c r="F40" s="1"/>
      <c r="G40" s="1"/>
      <c r="H40" s="1"/>
      <c r="I40" s="1"/>
      <c r="J40" s="1"/>
      <c r="K40" s="44"/>
    </row>
    <row r="41" spans="1:11" ht="45" customHeight="1" x14ac:dyDescent="0.25">
      <c r="A41" s="45" t="s">
        <v>30</v>
      </c>
      <c r="B41" s="45"/>
      <c r="C41" s="45"/>
      <c r="D41" s="46" t="s">
        <v>31</v>
      </c>
      <c r="E41" s="46" t="s">
        <v>32</v>
      </c>
      <c r="F41" s="46" t="s">
        <v>33</v>
      </c>
      <c r="G41" s="46" t="s">
        <v>34</v>
      </c>
      <c r="H41" s="46" t="s">
        <v>35</v>
      </c>
      <c r="I41" s="1"/>
      <c r="J41" s="1"/>
      <c r="K41" s="44"/>
    </row>
    <row r="42" spans="1:11" x14ac:dyDescent="0.25">
      <c r="A42" s="30"/>
      <c r="B42" s="31"/>
      <c r="C42" s="32"/>
      <c r="D42" s="47"/>
      <c r="E42" s="47"/>
      <c r="F42" s="47"/>
      <c r="G42" s="47"/>
      <c r="H42" s="47"/>
      <c r="I42" s="1"/>
      <c r="J42" s="1"/>
      <c r="K42" s="44"/>
    </row>
    <row r="43" spans="1:11" x14ac:dyDescent="0.25">
      <c r="A43" s="30" t="s">
        <v>36</v>
      </c>
      <c r="B43" s="31"/>
      <c r="C43" s="32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"/>
      <c r="J43" s="1"/>
      <c r="K43" s="44"/>
    </row>
    <row r="44" spans="1:11" x14ac:dyDescent="0.25">
      <c r="A44" s="30" t="s">
        <v>37</v>
      </c>
      <c r="B44" s="31"/>
      <c r="C44" s="32"/>
      <c r="D44" s="42"/>
      <c r="E44" s="42"/>
      <c r="F44" s="42"/>
      <c r="G44" s="42"/>
      <c r="H44" s="42"/>
      <c r="I44" s="1"/>
      <c r="J44" s="1"/>
      <c r="K44" s="44"/>
    </row>
    <row r="45" spans="1:11" x14ac:dyDescent="0.25">
      <c r="A45" s="30" t="s">
        <v>38</v>
      </c>
      <c r="B45" s="31"/>
      <c r="C45" s="32"/>
      <c r="D45" s="42"/>
      <c r="E45" s="42"/>
      <c r="F45" s="42"/>
      <c r="G45" s="42"/>
      <c r="H45" s="42"/>
      <c r="I45" s="1"/>
      <c r="J45" s="1"/>
      <c r="K45" s="44"/>
    </row>
    <row r="46" spans="1:11" x14ac:dyDescent="0.25">
      <c r="A46" s="30" t="s">
        <v>39</v>
      </c>
      <c r="B46" s="31"/>
      <c r="C46" s="32"/>
      <c r="D46" s="42"/>
      <c r="E46" s="42"/>
      <c r="F46" s="42"/>
      <c r="G46" s="42"/>
      <c r="H46" s="42"/>
      <c r="I46" s="19"/>
      <c r="J46" s="19"/>
      <c r="K46" s="20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48" t="s">
        <v>40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</sheetData>
  <mergeCells count="8">
    <mergeCell ref="A41:C41"/>
    <mergeCell ref="A48:K48"/>
    <mergeCell ref="A9:K9"/>
    <mergeCell ref="A10:K10"/>
    <mergeCell ref="A11:K11"/>
    <mergeCell ref="A12:K12"/>
    <mergeCell ref="A13:K13"/>
    <mergeCell ref="A14:D14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IADPOP 2</vt:lpstr>
      <vt:lpstr>'IADPOP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2026-01-21T22:06:00Z</dcterms:created>
  <dcterms:modified xsi:type="dcterms:W3CDTF">2026-01-21T22:06:19Z</dcterms:modified>
</cp:coreProperties>
</file>