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EAPED 6(d)" sheetId="1" r:id="rId1"/>
  </sheets>
  <calcPr calcId="152511"/>
</workbook>
</file>

<file path=xl/calcChain.xml><?xml version="1.0" encoding="utf-8"?>
<calcChain xmlns="http://schemas.openxmlformats.org/spreadsheetml/2006/main">
  <c r="G27" i="1" l="1"/>
  <c r="F27" i="1"/>
  <c r="E27" i="1"/>
  <c r="D27" i="1"/>
  <c r="C27" i="1"/>
  <c r="B27" i="1"/>
  <c r="G23" i="1"/>
  <c r="G20" i="1" s="1"/>
  <c r="F23" i="1"/>
  <c r="E23" i="1"/>
  <c r="D23" i="1"/>
  <c r="D20" i="1" s="1"/>
  <c r="C23" i="1"/>
  <c r="C20" i="1" s="1"/>
  <c r="B23" i="1"/>
  <c r="F20" i="1"/>
  <c r="E20" i="1"/>
  <c r="B20" i="1"/>
  <c r="G15" i="1"/>
  <c r="F15" i="1"/>
  <c r="E15" i="1"/>
  <c r="D15" i="1"/>
  <c r="D8" i="1" s="1"/>
  <c r="D31" i="1" s="1"/>
  <c r="C15" i="1"/>
  <c r="C8" i="1" s="1"/>
  <c r="C31" i="1" s="1"/>
  <c r="B15" i="1"/>
  <c r="G11" i="1"/>
  <c r="F11" i="1"/>
  <c r="E11" i="1"/>
  <c r="D11" i="1"/>
  <c r="C11" i="1"/>
  <c r="B11" i="1"/>
  <c r="G9" i="1"/>
  <c r="G8" i="1" s="1"/>
  <c r="G31" i="1" s="1"/>
  <c r="D9" i="1"/>
  <c r="F8" i="1"/>
  <c r="F31" i="1" s="1"/>
  <c r="E8" i="1"/>
  <c r="E31" i="1" s="1"/>
  <c r="B8" i="1"/>
  <c r="B31" i="1" s="1"/>
</calcChain>
</file>

<file path=xl/sharedStrings.xml><?xml version="1.0" encoding="utf-8"?>
<sst xmlns="http://schemas.openxmlformats.org/spreadsheetml/2006/main" count="33" uniqueCount="27">
  <si>
    <t xml:space="preserve">Instituto Electoral del Estado
Estado Analítico del Ejercicio del Presupuesto de Egresos Detallado - LDF 
Clasificación de Servicios Personales por Categoría 
Del 1 de enero al 31 de marzo de 2017
(PESOS)
</t>
  </si>
  <si>
    <t>Concepto</t>
  </si>
  <si>
    <t>Egresos</t>
  </si>
  <si>
    <t xml:space="preserve">Subejercicio </t>
  </si>
  <si>
    <t xml:space="preserve">Aprobado </t>
  </si>
  <si>
    <t>Ampliaciones/ (Reducciones)</t>
  </si>
  <si>
    <t>Modificado</t>
  </si>
  <si>
    <t>Devengado</t>
  </si>
  <si>
    <t>Pagado</t>
  </si>
  <si>
    <t xml:space="preserve">Gasto No Etiquetado </t>
  </si>
  <si>
    <t xml:space="preserve"> Personal Administrativo y de Servicio Público</t>
  </si>
  <si>
    <t xml:space="preserve"> Magisterio</t>
  </si>
  <si>
    <t xml:space="preserve"> Servicios de Salud </t>
  </si>
  <si>
    <t xml:space="preserve"> Personal Administrativo</t>
  </si>
  <si>
    <t xml:space="preserve"> Personal Médico, Paramédico y afín</t>
  </si>
  <si>
    <t>Seguridad Pública</t>
  </si>
  <si>
    <t xml:space="preserve">Gastos asociados a la implementación de nuevas leyes federales o reformas a las mismas  </t>
  </si>
  <si>
    <t xml:space="preserve"> Nombre del Programa o Ley 1</t>
  </si>
  <si>
    <t xml:space="preserve"> Nombre del Programa o Ley 2</t>
  </si>
  <si>
    <t>Sentencias laborales definitivas</t>
  </si>
  <si>
    <t xml:space="preserve">Gasto Etiquetado </t>
  </si>
  <si>
    <t>Personal Administrativo y de Servicio Público</t>
  </si>
  <si>
    <t>Magisterio</t>
  </si>
  <si>
    <t>Servicios de Salud</t>
  </si>
  <si>
    <t xml:space="preserve">Gastos asociados a la implementación de nuevas leyes federales o reformas a las mismas </t>
  </si>
  <si>
    <t xml:space="preserve">Total del Gasto en Servicios Personales      </t>
  </si>
  <si>
    <t xml:space="preserve">BAJO PROTESTA DE DECIR VERDAD DECLARAMOS QUE LOS DATOS ANOTADOS EN EL FORMATO, SON CORRECTOS Y SON RESPONSABILIDAD DEL EMISOR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</si>
</sst>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\-#,##0.0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2">
    <xf numFmtId="0" fontId="0" fillId="0" borderId="0" xfId="0"/>
    <xf numFmtId="0" fontId="3" fillId="0" borderId="0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2" fillId="0" borderId="2" xfId="0" applyFont="1" applyFill="1" applyBorder="1"/>
    <xf numFmtId="44" fontId="2" fillId="0" borderId="2" xfId="2" applyFont="1" applyFill="1" applyBorder="1"/>
    <xf numFmtId="0" fontId="0" fillId="0" borderId="5" xfId="0" applyFill="1" applyBorder="1"/>
    <xf numFmtId="44" fontId="0" fillId="0" borderId="5" xfId="2" applyFont="1" applyFill="1" applyBorder="1"/>
    <xf numFmtId="164" fontId="0" fillId="0" borderId="5" xfId="1" applyNumberFormat="1" applyFont="1" applyFill="1" applyBorder="1"/>
    <xf numFmtId="0" fontId="0" fillId="0" borderId="5" xfId="0" applyFill="1" applyBorder="1" applyAlignment="1">
      <alignment horizontal="left" indent="2"/>
    </xf>
    <xf numFmtId="0" fontId="0" fillId="0" borderId="5" xfId="0" applyFill="1" applyBorder="1" applyAlignment="1">
      <alignment wrapText="1"/>
    </xf>
    <xf numFmtId="0" fontId="2" fillId="0" borderId="5" xfId="0" applyFont="1" applyFill="1" applyBorder="1"/>
    <xf numFmtId="164" fontId="2" fillId="0" borderId="5" xfId="1" applyNumberFormat="1" applyFont="1" applyFill="1" applyBorder="1"/>
    <xf numFmtId="0" fontId="2" fillId="0" borderId="4" xfId="0" applyFont="1" applyFill="1" applyBorder="1" applyAlignment="1">
      <alignment wrapText="1"/>
    </xf>
    <xf numFmtId="44" fontId="2" fillId="0" borderId="4" xfId="2" applyFont="1" applyFill="1" applyBorder="1"/>
    <xf numFmtId="0" fontId="0" fillId="0" borderId="0" xfId="0" applyFill="1"/>
    <xf numFmtId="0" fontId="0" fillId="0" borderId="0" xfId="0" applyFill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0</xdr:row>
      <xdr:rowOff>104775</xdr:rowOff>
    </xdr:from>
    <xdr:to>
      <xdr:col>0</xdr:col>
      <xdr:colOff>1009650</xdr:colOff>
      <xdr:row>5</xdr:row>
      <xdr:rowOff>152715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209550"/>
          <a:ext cx="781050" cy="1000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tabSelected="1" workbookViewId="0">
      <selection activeCell="M17" sqref="M17"/>
    </sheetView>
  </sheetViews>
  <sheetFormatPr baseColWidth="10" defaultColWidth="9.140625" defaultRowHeight="15" x14ac:dyDescent="0.25"/>
  <cols>
    <col min="1" max="1" width="45.5703125" customWidth="1"/>
    <col min="2" max="2" width="15.7109375" customWidth="1"/>
    <col min="3" max="3" width="15.28515625" customWidth="1"/>
    <col min="4" max="4" width="15.7109375" customWidth="1"/>
    <col min="5" max="5" width="16.42578125" customWidth="1"/>
    <col min="6" max="6" width="16.7109375" customWidth="1"/>
    <col min="7" max="7" width="16.5703125" customWidth="1"/>
  </cols>
  <sheetData>
    <row r="1" spans="1:7" x14ac:dyDescent="0.25">
      <c r="A1" s="1" t="s">
        <v>0</v>
      </c>
      <c r="B1" s="1"/>
      <c r="C1" s="1"/>
      <c r="D1" s="1"/>
      <c r="E1" s="1"/>
      <c r="F1" s="1"/>
      <c r="G1" s="1"/>
    </row>
    <row r="2" spans="1:7" x14ac:dyDescent="0.25">
      <c r="A2" s="1"/>
      <c r="B2" s="1"/>
      <c r="C2" s="1"/>
      <c r="D2" s="1"/>
      <c r="E2" s="1"/>
      <c r="F2" s="1"/>
      <c r="G2" s="1"/>
    </row>
    <row r="3" spans="1:7" x14ac:dyDescent="0.25">
      <c r="A3" s="1"/>
      <c r="B3" s="1"/>
      <c r="C3" s="1"/>
      <c r="D3" s="1"/>
      <c r="E3" s="1"/>
      <c r="F3" s="1"/>
      <c r="G3" s="1"/>
    </row>
    <row r="4" spans="1:7" x14ac:dyDescent="0.25">
      <c r="A4" s="1"/>
      <c r="B4" s="1"/>
      <c r="C4" s="1"/>
      <c r="D4" s="1"/>
      <c r="E4" s="1"/>
      <c r="F4" s="1"/>
      <c r="G4" s="1"/>
    </row>
    <row r="5" spans="1:7" x14ac:dyDescent="0.25">
      <c r="A5" s="2"/>
      <c r="B5" s="2"/>
      <c r="C5" s="2"/>
      <c r="D5" s="2"/>
      <c r="E5" s="2"/>
      <c r="F5" s="2"/>
      <c r="G5" s="2"/>
    </row>
    <row r="6" spans="1:7" x14ac:dyDescent="0.25">
      <c r="A6" s="3" t="s">
        <v>1</v>
      </c>
      <c r="B6" s="4" t="s">
        <v>2</v>
      </c>
      <c r="C6" s="4"/>
      <c r="D6" s="4"/>
      <c r="E6" s="4"/>
      <c r="F6" s="4"/>
      <c r="G6" s="5" t="s">
        <v>3</v>
      </c>
    </row>
    <row r="7" spans="1:7" ht="60" x14ac:dyDescent="0.25">
      <c r="A7" s="6"/>
      <c r="B7" s="7" t="s">
        <v>4</v>
      </c>
      <c r="C7" s="7" t="s">
        <v>5</v>
      </c>
      <c r="D7" s="8" t="s">
        <v>6</v>
      </c>
      <c r="E7" s="8" t="s">
        <v>7</v>
      </c>
      <c r="F7" s="8" t="s">
        <v>8</v>
      </c>
      <c r="G7" s="5"/>
    </row>
    <row r="8" spans="1:7" x14ac:dyDescent="0.25">
      <c r="A8" s="9" t="s">
        <v>9</v>
      </c>
      <c r="B8" s="10">
        <f t="shared" ref="B8:G8" si="0">B9+B10+B11+B14+B15+B18</f>
        <v>37910707.329999998</v>
      </c>
      <c r="C8" s="10">
        <f t="shared" si="0"/>
        <v>2912354.19</v>
      </c>
      <c r="D8" s="10">
        <f t="shared" si="0"/>
        <v>40823061.519999996</v>
      </c>
      <c r="E8" s="10">
        <f t="shared" si="0"/>
        <v>10191000.359999999</v>
      </c>
      <c r="F8" s="10">
        <f t="shared" si="0"/>
        <v>10191000.359999999</v>
      </c>
      <c r="G8" s="10">
        <f t="shared" si="0"/>
        <v>30632061.159999996</v>
      </c>
    </row>
    <row r="9" spans="1:7" x14ac:dyDescent="0.25">
      <c r="A9" s="11" t="s">
        <v>10</v>
      </c>
      <c r="B9" s="12">
        <v>37910707.329999998</v>
      </c>
      <c r="C9" s="12">
        <v>2912354.19</v>
      </c>
      <c r="D9" s="12">
        <f>B9+C9</f>
        <v>40823061.519999996</v>
      </c>
      <c r="E9" s="12">
        <v>10191000.359999999</v>
      </c>
      <c r="F9" s="12">
        <v>10191000.359999999</v>
      </c>
      <c r="G9" s="12">
        <f>D9-E9</f>
        <v>30632061.159999996</v>
      </c>
    </row>
    <row r="10" spans="1:7" x14ac:dyDescent="0.25">
      <c r="A10" s="11" t="s">
        <v>11</v>
      </c>
      <c r="B10" s="13">
        <v>0</v>
      </c>
      <c r="C10" s="13">
        <v>0</v>
      </c>
      <c r="D10" s="13">
        <v>0</v>
      </c>
      <c r="E10" s="13">
        <v>0</v>
      </c>
      <c r="F10" s="13">
        <v>0</v>
      </c>
      <c r="G10" s="13">
        <v>0</v>
      </c>
    </row>
    <row r="11" spans="1:7" x14ac:dyDescent="0.25">
      <c r="A11" s="11" t="s">
        <v>12</v>
      </c>
      <c r="B11" s="13">
        <f t="shared" ref="B11:G11" si="1">B12+B13</f>
        <v>0</v>
      </c>
      <c r="C11" s="13">
        <f t="shared" si="1"/>
        <v>0</v>
      </c>
      <c r="D11" s="13">
        <f t="shared" si="1"/>
        <v>0</v>
      </c>
      <c r="E11" s="13">
        <f t="shared" si="1"/>
        <v>0</v>
      </c>
      <c r="F11" s="13">
        <f t="shared" si="1"/>
        <v>0</v>
      </c>
      <c r="G11" s="13">
        <f t="shared" si="1"/>
        <v>0</v>
      </c>
    </row>
    <row r="12" spans="1:7" x14ac:dyDescent="0.25">
      <c r="A12" s="14" t="s">
        <v>13</v>
      </c>
      <c r="B12" s="13">
        <v>0</v>
      </c>
      <c r="C12" s="13">
        <v>0</v>
      </c>
      <c r="D12" s="13">
        <v>0</v>
      </c>
      <c r="E12" s="13">
        <v>0</v>
      </c>
      <c r="F12" s="13">
        <v>0</v>
      </c>
      <c r="G12" s="13">
        <v>0</v>
      </c>
    </row>
    <row r="13" spans="1:7" x14ac:dyDescent="0.25">
      <c r="A13" s="14" t="s">
        <v>14</v>
      </c>
      <c r="B13" s="13">
        <v>0</v>
      </c>
      <c r="C13" s="13">
        <v>0</v>
      </c>
      <c r="D13" s="13">
        <v>0</v>
      </c>
      <c r="E13" s="13">
        <v>0</v>
      </c>
      <c r="F13" s="13">
        <v>0</v>
      </c>
      <c r="G13" s="13">
        <v>0</v>
      </c>
    </row>
    <row r="14" spans="1:7" x14ac:dyDescent="0.25">
      <c r="A14" s="11" t="s">
        <v>15</v>
      </c>
      <c r="B14" s="13">
        <v>0</v>
      </c>
      <c r="C14" s="13">
        <v>0</v>
      </c>
      <c r="D14" s="13">
        <v>0</v>
      </c>
      <c r="E14" s="13">
        <v>0</v>
      </c>
      <c r="F14" s="13">
        <v>0</v>
      </c>
      <c r="G14" s="13">
        <v>0</v>
      </c>
    </row>
    <row r="15" spans="1:7" ht="36" customHeight="1" x14ac:dyDescent="0.25">
      <c r="A15" s="15" t="s">
        <v>16</v>
      </c>
      <c r="B15" s="13">
        <f t="shared" ref="B15:G15" si="2">B16+B17</f>
        <v>0</v>
      </c>
      <c r="C15" s="13">
        <f t="shared" si="2"/>
        <v>0</v>
      </c>
      <c r="D15" s="13">
        <f t="shared" si="2"/>
        <v>0</v>
      </c>
      <c r="E15" s="13">
        <f t="shared" si="2"/>
        <v>0</v>
      </c>
      <c r="F15" s="13">
        <f t="shared" si="2"/>
        <v>0</v>
      </c>
      <c r="G15" s="13">
        <f t="shared" si="2"/>
        <v>0</v>
      </c>
    </row>
    <row r="16" spans="1:7" x14ac:dyDescent="0.25">
      <c r="A16" s="14" t="s">
        <v>17</v>
      </c>
      <c r="B16" s="13">
        <v>0</v>
      </c>
      <c r="C16" s="13">
        <v>0</v>
      </c>
      <c r="D16" s="13">
        <v>0</v>
      </c>
      <c r="E16" s="13">
        <v>0</v>
      </c>
      <c r="F16" s="13">
        <v>0</v>
      </c>
      <c r="G16" s="13">
        <v>0</v>
      </c>
    </row>
    <row r="17" spans="1:7" x14ac:dyDescent="0.25">
      <c r="A17" s="14" t="s">
        <v>18</v>
      </c>
      <c r="B17" s="13">
        <v>0</v>
      </c>
      <c r="C17" s="13">
        <v>0</v>
      </c>
      <c r="D17" s="13">
        <v>0</v>
      </c>
      <c r="E17" s="13">
        <v>0</v>
      </c>
      <c r="F17" s="13">
        <v>0</v>
      </c>
      <c r="G17" s="13">
        <v>0</v>
      </c>
    </row>
    <row r="18" spans="1:7" x14ac:dyDescent="0.25">
      <c r="A18" s="11" t="s">
        <v>19</v>
      </c>
      <c r="B18" s="13">
        <v>0</v>
      </c>
      <c r="C18" s="13">
        <v>0</v>
      </c>
      <c r="D18" s="13">
        <v>0</v>
      </c>
      <c r="E18" s="13">
        <v>0</v>
      </c>
      <c r="F18" s="13">
        <v>0</v>
      </c>
      <c r="G18" s="13">
        <v>0</v>
      </c>
    </row>
    <row r="19" spans="1:7" x14ac:dyDescent="0.25">
      <c r="A19" s="11"/>
      <c r="B19" s="13"/>
      <c r="C19" s="13"/>
      <c r="D19" s="13"/>
      <c r="E19" s="13"/>
      <c r="F19" s="13"/>
      <c r="G19" s="13"/>
    </row>
    <row r="20" spans="1:7" x14ac:dyDescent="0.25">
      <c r="A20" s="16" t="s">
        <v>20</v>
      </c>
      <c r="B20" s="17">
        <f>B21+B22+B23+B26+B27+B30</f>
        <v>0</v>
      </c>
      <c r="C20" s="17">
        <f t="shared" ref="C20:G20" si="3">C21+C22+C23+C26+C27+C30</f>
        <v>0</v>
      </c>
      <c r="D20" s="17">
        <f t="shared" si="3"/>
        <v>0</v>
      </c>
      <c r="E20" s="17">
        <f t="shared" si="3"/>
        <v>0</v>
      </c>
      <c r="F20" s="17">
        <f t="shared" si="3"/>
        <v>0</v>
      </c>
      <c r="G20" s="17">
        <f t="shared" si="3"/>
        <v>0</v>
      </c>
    </row>
    <row r="21" spans="1:7" x14ac:dyDescent="0.25">
      <c r="A21" s="11" t="s">
        <v>21</v>
      </c>
      <c r="B21" s="13">
        <v>0</v>
      </c>
      <c r="C21" s="13">
        <v>0</v>
      </c>
      <c r="D21" s="13">
        <v>0</v>
      </c>
      <c r="E21" s="13">
        <v>0</v>
      </c>
      <c r="F21" s="13">
        <v>0</v>
      </c>
      <c r="G21" s="13">
        <v>0</v>
      </c>
    </row>
    <row r="22" spans="1:7" x14ac:dyDescent="0.25">
      <c r="A22" s="11" t="s">
        <v>22</v>
      </c>
      <c r="B22" s="13">
        <v>0</v>
      </c>
      <c r="C22" s="13">
        <v>0</v>
      </c>
      <c r="D22" s="13">
        <v>0</v>
      </c>
      <c r="E22" s="13">
        <v>0</v>
      </c>
      <c r="F22" s="13">
        <v>0</v>
      </c>
      <c r="G22" s="13">
        <v>0</v>
      </c>
    </row>
    <row r="23" spans="1:7" x14ac:dyDescent="0.25">
      <c r="A23" s="11" t="s">
        <v>23</v>
      </c>
      <c r="B23" s="13">
        <f t="shared" ref="B23:G23" si="4">B24+B25</f>
        <v>0</v>
      </c>
      <c r="C23" s="13">
        <f t="shared" si="4"/>
        <v>0</v>
      </c>
      <c r="D23" s="13">
        <f t="shared" si="4"/>
        <v>0</v>
      </c>
      <c r="E23" s="13">
        <f t="shared" si="4"/>
        <v>0</v>
      </c>
      <c r="F23" s="13">
        <f t="shared" si="4"/>
        <v>0</v>
      </c>
      <c r="G23" s="13">
        <f t="shared" si="4"/>
        <v>0</v>
      </c>
    </row>
    <row r="24" spans="1:7" x14ac:dyDescent="0.25">
      <c r="A24" s="14" t="s">
        <v>13</v>
      </c>
      <c r="B24" s="13">
        <v>0</v>
      </c>
      <c r="C24" s="13">
        <v>0</v>
      </c>
      <c r="D24" s="13">
        <v>0</v>
      </c>
      <c r="E24" s="13">
        <v>0</v>
      </c>
      <c r="F24" s="13">
        <v>0</v>
      </c>
      <c r="G24" s="13">
        <v>0</v>
      </c>
    </row>
    <row r="25" spans="1:7" x14ac:dyDescent="0.25">
      <c r="A25" s="14" t="s">
        <v>14</v>
      </c>
      <c r="B25" s="13">
        <v>0</v>
      </c>
      <c r="C25" s="13">
        <v>0</v>
      </c>
      <c r="D25" s="13">
        <v>0</v>
      </c>
      <c r="E25" s="13">
        <v>0</v>
      </c>
      <c r="F25" s="13">
        <v>0</v>
      </c>
      <c r="G25" s="13">
        <v>0</v>
      </c>
    </row>
    <row r="26" spans="1:7" x14ac:dyDescent="0.25">
      <c r="A26" s="11" t="s">
        <v>15</v>
      </c>
      <c r="B26" s="13">
        <v>0</v>
      </c>
      <c r="C26" s="13">
        <v>0</v>
      </c>
      <c r="D26" s="13">
        <v>0</v>
      </c>
      <c r="E26" s="13">
        <v>0</v>
      </c>
      <c r="F26" s="13">
        <v>0</v>
      </c>
      <c r="G26" s="13">
        <v>0</v>
      </c>
    </row>
    <row r="27" spans="1:7" ht="36" customHeight="1" x14ac:dyDescent="0.25">
      <c r="A27" s="15" t="s">
        <v>24</v>
      </c>
      <c r="B27" s="13">
        <f t="shared" ref="B27:G27" si="5">B28+B29</f>
        <v>0</v>
      </c>
      <c r="C27" s="13">
        <f t="shared" si="5"/>
        <v>0</v>
      </c>
      <c r="D27" s="13">
        <f t="shared" si="5"/>
        <v>0</v>
      </c>
      <c r="E27" s="13">
        <f t="shared" si="5"/>
        <v>0</v>
      </c>
      <c r="F27" s="13">
        <f t="shared" si="5"/>
        <v>0</v>
      </c>
      <c r="G27" s="13">
        <f t="shared" si="5"/>
        <v>0</v>
      </c>
    </row>
    <row r="28" spans="1:7" x14ac:dyDescent="0.25">
      <c r="A28" s="14" t="s">
        <v>17</v>
      </c>
      <c r="B28" s="13">
        <v>0</v>
      </c>
      <c r="C28" s="13">
        <v>0</v>
      </c>
      <c r="D28" s="13">
        <v>0</v>
      </c>
      <c r="E28" s="13">
        <v>0</v>
      </c>
      <c r="F28" s="13">
        <v>0</v>
      </c>
      <c r="G28" s="13">
        <v>0</v>
      </c>
    </row>
    <row r="29" spans="1:7" x14ac:dyDescent="0.25">
      <c r="A29" s="14" t="s">
        <v>18</v>
      </c>
      <c r="B29" s="13">
        <v>0</v>
      </c>
      <c r="C29" s="13">
        <v>0</v>
      </c>
      <c r="D29" s="13">
        <v>0</v>
      </c>
      <c r="E29" s="13">
        <v>0</v>
      </c>
      <c r="F29" s="13">
        <v>0</v>
      </c>
      <c r="G29" s="13">
        <v>0</v>
      </c>
    </row>
    <row r="30" spans="1:7" x14ac:dyDescent="0.25">
      <c r="A30" s="11" t="s">
        <v>19</v>
      </c>
      <c r="B30" s="13">
        <v>0</v>
      </c>
      <c r="C30" s="13">
        <v>0</v>
      </c>
      <c r="D30" s="13">
        <v>0</v>
      </c>
      <c r="E30" s="13">
        <v>0</v>
      </c>
      <c r="F30" s="13">
        <v>0</v>
      </c>
      <c r="G30" s="13">
        <v>0</v>
      </c>
    </row>
    <row r="31" spans="1:7" ht="32.25" customHeight="1" x14ac:dyDescent="0.25">
      <c r="A31" s="18" t="s">
        <v>25</v>
      </c>
      <c r="B31" s="19">
        <f>B8+B20</f>
        <v>37910707.329999998</v>
      </c>
      <c r="C31" s="19">
        <f>C8+C20</f>
        <v>2912354.19</v>
      </c>
      <c r="D31" s="19">
        <f t="shared" ref="D31:G31" si="6">D8+D20</f>
        <v>40823061.519999996</v>
      </c>
      <c r="E31" s="19">
        <f t="shared" si="6"/>
        <v>10191000.359999999</v>
      </c>
      <c r="F31" s="19">
        <f t="shared" si="6"/>
        <v>10191000.359999999</v>
      </c>
      <c r="G31" s="19">
        <f t="shared" si="6"/>
        <v>30632061.159999996</v>
      </c>
    </row>
    <row r="32" spans="1:7" x14ac:dyDescent="0.25">
      <c r="A32" s="20"/>
      <c r="B32" s="20"/>
      <c r="C32" s="20"/>
      <c r="D32" s="20"/>
      <c r="E32" s="20"/>
      <c r="F32" s="20"/>
      <c r="G32" s="20"/>
    </row>
    <row r="33" spans="1:7" x14ac:dyDescent="0.25">
      <c r="A33" s="21" t="s">
        <v>26</v>
      </c>
      <c r="B33" s="21"/>
      <c r="C33" s="21"/>
      <c r="D33" s="21"/>
      <c r="E33" s="21"/>
      <c r="F33" s="21"/>
      <c r="G33" s="21"/>
    </row>
    <row r="34" spans="1:7" x14ac:dyDescent="0.25">
      <c r="A34" s="20"/>
      <c r="B34" s="20"/>
      <c r="C34" s="20"/>
      <c r="D34" s="20"/>
      <c r="E34" s="20"/>
      <c r="F34" s="20"/>
      <c r="G34" s="20"/>
    </row>
    <row r="35" spans="1:7" x14ac:dyDescent="0.25">
      <c r="A35" s="20"/>
      <c r="B35" s="20"/>
      <c r="C35" s="20"/>
      <c r="D35" s="20"/>
      <c r="E35" s="20"/>
      <c r="F35" s="20"/>
      <c r="G35" s="20"/>
    </row>
  </sheetData>
  <mergeCells count="5">
    <mergeCell ref="A1:G5"/>
    <mergeCell ref="A6:A7"/>
    <mergeCell ref="B6:F6"/>
    <mergeCell ref="G6:G7"/>
    <mergeCell ref="A33:G3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EAPED 6(d)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2017-05-03T17:07:54Z</dcterms:modified>
</cp:coreProperties>
</file>