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I17" i="1" l="1"/>
  <c r="I15" i="1"/>
  <c r="I14" i="1"/>
  <c r="I13" i="1"/>
  <c r="K12" i="1"/>
  <c r="J12" i="1"/>
  <c r="I12" i="1"/>
  <c r="H12" i="1"/>
  <c r="G12" i="1"/>
  <c r="F12" i="1"/>
  <c r="E12" i="1"/>
  <c r="I11" i="1"/>
  <c r="I10" i="1"/>
  <c r="I9" i="1"/>
  <c r="K8" i="1"/>
  <c r="K7" i="1" s="1"/>
  <c r="K20" i="1" s="1"/>
  <c r="J8" i="1"/>
  <c r="H8" i="1"/>
  <c r="H7" i="1" s="1"/>
  <c r="H20" i="1" s="1"/>
  <c r="G8" i="1"/>
  <c r="G7" i="1" s="1"/>
  <c r="G20" i="1" s="1"/>
  <c r="F8" i="1"/>
  <c r="E8" i="1"/>
  <c r="E7" i="1" s="1"/>
  <c r="E20" i="1" s="1"/>
  <c r="J7" i="1"/>
  <c r="J20" i="1" s="1"/>
  <c r="F7" i="1"/>
  <c r="F20" i="1" s="1"/>
  <c r="I8" i="1" l="1"/>
  <c r="I7" i="1" s="1"/>
  <c r="I20" i="1" s="1"/>
</calcChain>
</file>

<file path=xl/sharedStrings.xml><?xml version="1.0" encoding="utf-8"?>
<sst xmlns="http://schemas.openxmlformats.org/spreadsheetml/2006/main" count="41" uniqueCount="38">
  <si>
    <t xml:space="preserve">Instituto Electoral del Estado
 Informe Analítico de la Deuda Pública y Otros Pasivos </t>
  </si>
  <si>
    <t>Del 01 de enero al 30 de septiembre de 2017</t>
  </si>
  <si>
    <t>(PESOS)</t>
  </si>
  <si>
    <t xml:space="preserve">Denominación de la Deuda Pública y Otros Pasivos </t>
  </si>
  <si>
    <t>Saldo al 31 de diciembre de 2016</t>
  </si>
  <si>
    <t>Disposiciones del Periodo</t>
  </si>
  <si>
    <t xml:space="preserve">Amortizaciones del Periodo </t>
  </si>
  <si>
    <t>Revaluaciones, Reclasificaciones y Otros Ajustes</t>
  </si>
  <si>
    <t xml:space="preserve">Saldo Final del Periodo </t>
  </si>
  <si>
    <t xml:space="preserve">Pago de Intereses del Periodo </t>
  </si>
  <si>
    <t xml:space="preserve">Pago de Comisiones y demás costos asociados durante el Periodo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</si>
  <si>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</si>
  <si>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</si>
  <si>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</si>
  <si>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</si>
  <si>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</si>
  <si>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</si>
  <si>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</si>
  <si>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</si>
  <si>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1 (informativo)</t>
  </si>
  <si>
    <t>Deuda Contingente 1</t>
  </si>
  <si>
    <t>Deuda Contingente 2</t>
  </si>
  <si>
    <t>Deuda Contingente XX</t>
  </si>
  <si>
    <t>Valor de Instrumentos Bono Cupón Cero 2 (Informativo)</t>
  </si>
  <si>
    <t>Instrumento Bono Cupón Cero 1</t>
  </si>
  <si>
    <t>Instrumento Bono Cupón Cero 2</t>
  </si>
  <si>
    <t>Instrumento Bono Cupón Cero XX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</si>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</sst>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164" fontId="2" fillId="0" borderId="20" xfId="1" applyNumberFormat="1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43" fontId="2" fillId="0" borderId="20" xfId="1" applyFont="1" applyFill="1" applyBorder="1"/>
    <xf numFmtId="44" fontId="2" fillId="0" borderId="20" xfId="2" applyFont="1" applyFill="1" applyBorder="1"/>
    <xf numFmtId="43" fontId="2" fillId="0" borderId="20" xfId="0" applyNumberFormat="1" applyFont="1" applyFill="1" applyBorder="1"/>
    <xf numFmtId="0" fontId="2" fillId="0" borderId="21" xfId="0" applyFont="1" applyFill="1" applyBorder="1"/>
    <xf numFmtId="0" fontId="2" fillId="0" borderId="0" xfId="0" applyFont="1" applyFill="1" applyBorder="1"/>
    <xf numFmtId="0" fontId="2" fillId="0" borderId="22" xfId="0" applyFont="1" applyFill="1" applyBorder="1"/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/>
    <xf numFmtId="0" fontId="2" fillId="2" borderId="0" xfId="0" applyFont="1" applyFill="1"/>
    <xf numFmtId="0" fontId="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184898</xdr:colOff>
      <xdr:row>1</xdr:row>
      <xdr:rowOff>69602</xdr:rowOff>
    </xdr:from>
    <xdr:to>
      <xdr:col>2</xdr:col>
      <xdr:colOff>171450</xdr:colOff>
      <xdr:row>3</xdr:row>
      <xdr:rowOff>561975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98" y="269627"/>
          <a:ext cx="1205752" cy="1025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Q5" sqref="Q5"/>
    </sheetView>
  </sheetViews>
  <sheetFormatPr baseColWidth="10" defaultColWidth="9.140625" defaultRowHeight="15" x14ac:dyDescent="0.25"/>
  <cols>
    <col min="5" max="5" width="13.85546875" customWidth="1"/>
    <col min="6" max="6" width="23" customWidth="1"/>
    <col min="7" max="7" width="18" customWidth="1"/>
    <col min="8" max="8" width="18.7109375" customWidth="1"/>
    <col min="9" max="9" width="18" customWidth="1"/>
    <col min="10" max="10" width="15.28515625" customWidth="1"/>
    <col min="11" max="11" width="13.855468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21" x14ac:dyDescent="0.3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51" customHeight="1" thickBot="1" x14ac:dyDescent="0.4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25.75" thickBot="1" x14ac:dyDescent="0.3">
      <c r="A5" s="11" t="s">
        <v>3</v>
      </c>
      <c r="B5" s="12"/>
      <c r="C5" s="12"/>
      <c r="D5" s="13"/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</row>
    <row r="6" spans="1:11" x14ac:dyDescent="0.25">
      <c r="A6" s="15"/>
      <c r="B6" s="16"/>
      <c r="C6" s="16"/>
      <c r="D6" s="17"/>
      <c r="E6" s="18"/>
      <c r="F6" s="18"/>
      <c r="G6" s="18"/>
      <c r="H6" s="18"/>
      <c r="I6" s="18"/>
      <c r="J6" s="18"/>
      <c r="K6" s="18"/>
    </row>
    <row r="7" spans="1:11" x14ac:dyDescent="0.25">
      <c r="A7" s="19" t="s">
        <v>11</v>
      </c>
      <c r="B7" s="20"/>
      <c r="C7" s="20"/>
      <c r="D7" s="21"/>
      <c r="E7" s="22">
        <f>E8+E11</f>
        <v>0</v>
      </c>
      <c r="F7" s="22">
        <f t="shared" ref="F7:K7" si="0">F8+F11</f>
        <v>0</v>
      </c>
      <c r="G7" s="22">
        <f t="shared" si="0"/>
        <v>0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22">
        <f t="shared" si="0"/>
        <v>0</v>
      </c>
    </row>
    <row r="8" spans="1:11" x14ac:dyDescent="0.25">
      <c r="A8" s="23" t="s">
        <v>12</v>
      </c>
      <c r="B8" s="20"/>
      <c r="C8" s="20"/>
      <c r="D8" s="21"/>
      <c r="E8" s="22">
        <f>SUM(E9:E11)</f>
        <v>0</v>
      </c>
      <c r="F8" s="22">
        <f>F9+F10</f>
        <v>0</v>
      </c>
      <c r="G8" s="22">
        <f>G9+G10</f>
        <v>0</v>
      </c>
      <c r="H8" s="22">
        <f>H9+H10</f>
        <v>0</v>
      </c>
      <c r="I8" s="22">
        <f>E8+F8+G8+H8</f>
        <v>0</v>
      </c>
      <c r="J8" s="22">
        <f>J9+J10</f>
        <v>0</v>
      </c>
      <c r="K8" s="22">
        <f>K9+K10</f>
        <v>0</v>
      </c>
    </row>
    <row r="9" spans="1:11" x14ac:dyDescent="0.25">
      <c r="A9" s="19" t="s">
        <v>13</v>
      </c>
      <c r="B9" s="20"/>
      <c r="C9" s="20"/>
      <c r="D9" s="21"/>
      <c r="E9" s="22">
        <v>0</v>
      </c>
      <c r="F9" s="22">
        <v>0</v>
      </c>
      <c r="G9" s="22">
        <v>0</v>
      </c>
      <c r="H9" s="22">
        <v>0</v>
      </c>
      <c r="I9" s="22">
        <f>E9+F9-G9+H9</f>
        <v>0</v>
      </c>
      <c r="J9" s="22">
        <v>0</v>
      </c>
      <c r="K9" s="22">
        <v>0</v>
      </c>
    </row>
    <row r="10" spans="1:11" x14ac:dyDescent="0.25">
      <c r="A10" s="19" t="s">
        <v>14</v>
      </c>
      <c r="B10" s="20"/>
      <c r="C10" s="20"/>
      <c r="D10" s="21"/>
      <c r="E10" s="22">
        <v>0</v>
      </c>
      <c r="F10" s="22">
        <v>0</v>
      </c>
      <c r="G10" s="22">
        <v>0</v>
      </c>
      <c r="H10" s="22">
        <v>0</v>
      </c>
      <c r="I10" s="22">
        <f t="shared" ref="I10:I11" si="1">E10+F10-G10+H10</f>
        <v>0</v>
      </c>
      <c r="J10" s="22">
        <v>0</v>
      </c>
      <c r="K10" s="22">
        <v>0</v>
      </c>
    </row>
    <row r="11" spans="1:11" x14ac:dyDescent="0.25">
      <c r="A11" s="19" t="s">
        <v>15</v>
      </c>
      <c r="B11" s="20"/>
      <c r="C11" s="20"/>
      <c r="D11" s="21"/>
      <c r="E11" s="22">
        <v>0</v>
      </c>
      <c r="F11" s="22">
        <v>0</v>
      </c>
      <c r="G11" s="22">
        <v>0</v>
      </c>
      <c r="H11" s="22">
        <v>0</v>
      </c>
      <c r="I11" s="22">
        <f t="shared" si="1"/>
        <v>0</v>
      </c>
      <c r="J11" s="22">
        <v>0</v>
      </c>
      <c r="K11" s="22">
        <v>0</v>
      </c>
    </row>
    <row r="12" spans="1:11" x14ac:dyDescent="0.25">
      <c r="A12" s="23" t="s">
        <v>16</v>
      </c>
      <c r="B12" s="24"/>
      <c r="C12" s="24"/>
      <c r="D12" s="25"/>
      <c r="E12" s="22">
        <f>SUM(E13:E15)</f>
        <v>0</v>
      </c>
      <c r="F12" s="22">
        <f t="shared" ref="F12:K12" si="2">SUM(F13:F15)</f>
        <v>0</v>
      </c>
      <c r="G12" s="22">
        <f t="shared" si="2"/>
        <v>0</v>
      </c>
      <c r="H12" s="22">
        <f t="shared" si="2"/>
        <v>0</v>
      </c>
      <c r="I12" s="22">
        <f>SUM(I13:I15)</f>
        <v>0</v>
      </c>
      <c r="J12" s="22">
        <f t="shared" si="2"/>
        <v>0</v>
      </c>
      <c r="K12" s="22">
        <f t="shared" si="2"/>
        <v>0</v>
      </c>
    </row>
    <row r="13" spans="1:11" x14ac:dyDescent="0.25">
      <c r="A13" s="19" t="s">
        <v>13</v>
      </c>
      <c r="B13" s="20"/>
      <c r="C13" s="20"/>
      <c r="D13" s="21"/>
      <c r="E13" s="22">
        <v>0</v>
      </c>
      <c r="F13" s="22">
        <v>0</v>
      </c>
      <c r="G13" s="22">
        <v>0</v>
      </c>
      <c r="H13" s="22">
        <v>0</v>
      </c>
      <c r="I13" s="22">
        <f>E13+F13-G13+H13</f>
        <v>0</v>
      </c>
      <c r="J13" s="22">
        <v>0</v>
      </c>
      <c r="K13" s="22">
        <v>0</v>
      </c>
    </row>
    <row r="14" spans="1:11" x14ac:dyDescent="0.25">
      <c r="A14" s="19" t="s">
        <v>14</v>
      </c>
      <c r="B14" s="20"/>
      <c r="C14" s="20"/>
      <c r="D14" s="21"/>
      <c r="E14" s="22">
        <v>0</v>
      </c>
      <c r="F14" s="22">
        <v>0</v>
      </c>
      <c r="G14" s="22">
        <v>0</v>
      </c>
      <c r="H14" s="22">
        <v>0</v>
      </c>
      <c r="I14" s="22">
        <f t="shared" ref="I14:I15" si="3">E14+F14-G14+H14</f>
        <v>0</v>
      </c>
      <c r="J14" s="22">
        <v>0</v>
      </c>
      <c r="K14" s="22">
        <v>0</v>
      </c>
    </row>
    <row r="15" spans="1:11" x14ac:dyDescent="0.25">
      <c r="A15" s="19" t="s">
        <v>15</v>
      </c>
      <c r="B15" s="20"/>
      <c r="C15" s="20"/>
      <c r="D15" s="21"/>
      <c r="E15" s="22">
        <v>0</v>
      </c>
      <c r="F15" s="22">
        <v>0</v>
      </c>
      <c r="G15" s="22">
        <v>0</v>
      </c>
      <c r="H15" s="22">
        <v>0</v>
      </c>
      <c r="I15" s="22">
        <f t="shared" si="3"/>
        <v>0</v>
      </c>
      <c r="J15" s="22">
        <v>0</v>
      </c>
      <c r="K15" s="22">
        <v>0</v>
      </c>
    </row>
    <row r="16" spans="1:11" x14ac:dyDescent="0.25">
      <c r="A16" s="19"/>
      <c r="B16" s="20"/>
      <c r="C16" s="20"/>
      <c r="D16" s="21"/>
      <c r="E16" s="26"/>
      <c r="F16" s="26"/>
      <c r="G16" s="26"/>
      <c r="H16" s="26"/>
      <c r="I16" s="26"/>
      <c r="J16" s="26"/>
      <c r="K16" s="26"/>
    </row>
    <row r="17" spans="1:11" x14ac:dyDescent="0.25">
      <c r="A17" s="23" t="s">
        <v>17</v>
      </c>
      <c r="B17" s="20"/>
      <c r="C17" s="20"/>
      <c r="D17" s="21"/>
      <c r="E17" s="27">
        <v>2764594.34</v>
      </c>
      <c r="F17" s="27">
        <v>232690812.75</v>
      </c>
      <c r="G17" s="27">
        <v>232419230.41999999</v>
      </c>
      <c r="H17" s="22">
        <v>0</v>
      </c>
      <c r="I17" s="27">
        <f>E17+F17-G17</f>
        <v>3036176.6700000167</v>
      </c>
      <c r="J17" s="22">
        <v>0</v>
      </c>
      <c r="K17" s="22">
        <v>0</v>
      </c>
    </row>
    <row r="18" spans="1:11" x14ac:dyDescent="0.25">
      <c r="A18" s="23"/>
      <c r="B18" s="20"/>
      <c r="C18" s="20"/>
      <c r="D18" s="21"/>
      <c r="E18" s="26"/>
      <c r="F18" s="26"/>
      <c r="G18" s="26"/>
      <c r="H18" s="26"/>
      <c r="I18" s="26"/>
      <c r="J18" s="26"/>
      <c r="K18" s="26"/>
    </row>
    <row r="19" spans="1:11" x14ac:dyDescent="0.25">
      <c r="A19" s="23"/>
      <c r="B19" s="20"/>
      <c r="C19" s="20"/>
      <c r="D19" s="21"/>
      <c r="E19" s="26"/>
      <c r="F19" s="26"/>
      <c r="G19" s="26"/>
      <c r="H19" s="26"/>
      <c r="I19" s="26"/>
      <c r="J19" s="26"/>
      <c r="K19" s="26"/>
    </row>
    <row r="20" spans="1:11" x14ac:dyDescent="0.25">
      <c r="A20" s="19" t="s">
        <v>18</v>
      </c>
      <c r="B20" s="20"/>
      <c r="C20" s="20"/>
      <c r="D20" s="21"/>
      <c r="E20" s="27">
        <f>E7+E17</f>
        <v>2764594.34</v>
      </c>
      <c r="F20" s="27">
        <f t="shared" ref="F20:K20" si="4">F7+F17</f>
        <v>232690812.75</v>
      </c>
      <c r="G20" s="27">
        <f t="shared" si="4"/>
        <v>232419230.41999999</v>
      </c>
      <c r="H20" s="22">
        <f t="shared" si="4"/>
        <v>0</v>
      </c>
      <c r="I20" s="27">
        <f t="shared" si="4"/>
        <v>3036176.6700000167</v>
      </c>
      <c r="J20" s="22">
        <f t="shared" si="4"/>
        <v>0</v>
      </c>
      <c r="K20" s="22">
        <f t="shared" si="4"/>
        <v>0</v>
      </c>
    </row>
    <row r="21" spans="1:11" x14ac:dyDescent="0.25">
      <c r="A21" s="19"/>
      <c r="B21" s="20"/>
      <c r="C21" s="20"/>
      <c r="D21" s="21"/>
      <c r="E21" s="28"/>
      <c r="F21" s="28"/>
      <c r="G21" s="28"/>
      <c r="H21" s="28"/>
      <c r="I21" s="28"/>
      <c r="J21" s="28"/>
      <c r="K21" s="28"/>
    </row>
    <row r="22" spans="1:11" x14ac:dyDescent="0.25">
      <c r="A22" s="19" t="s">
        <v>19</v>
      </c>
      <c r="B22" s="20"/>
      <c r="C22" s="20"/>
      <c r="D22" s="21"/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</row>
    <row r="23" spans="1:11" x14ac:dyDescent="0.25">
      <c r="A23" s="19" t="s">
        <v>20</v>
      </c>
      <c r="B23" s="20"/>
      <c r="C23" s="20"/>
      <c r="D23" s="21"/>
      <c r="E23" s="22"/>
      <c r="F23" s="22"/>
      <c r="G23" s="22"/>
      <c r="H23" s="22"/>
      <c r="I23" s="22"/>
      <c r="J23" s="22"/>
      <c r="K23" s="22"/>
    </row>
    <row r="24" spans="1:11" x14ac:dyDescent="0.25">
      <c r="A24" s="19" t="s">
        <v>21</v>
      </c>
      <c r="B24" s="20"/>
      <c r="C24" s="20"/>
      <c r="D24" s="21"/>
      <c r="E24" s="22"/>
      <c r="F24" s="22"/>
      <c r="G24" s="22"/>
      <c r="H24" s="22"/>
      <c r="I24" s="22"/>
      <c r="J24" s="22"/>
      <c r="K24" s="22"/>
    </row>
    <row r="25" spans="1:11" x14ac:dyDescent="0.25">
      <c r="A25" s="19" t="s">
        <v>22</v>
      </c>
      <c r="B25" s="20"/>
      <c r="C25" s="20"/>
      <c r="D25" s="21"/>
      <c r="E25" s="22"/>
      <c r="F25" s="22"/>
      <c r="G25" s="22"/>
      <c r="H25" s="22"/>
      <c r="I25" s="22"/>
      <c r="J25" s="22"/>
      <c r="K25" s="22"/>
    </row>
    <row r="26" spans="1:11" x14ac:dyDescent="0.25">
      <c r="A26" s="19" t="s">
        <v>23</v>
      </c>
      <c r="B26" s="20"/>
      <c r="C26" s="20"/>
      <c r="D26" s="21"/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</row>
    <row r="27" spans="1:11" x14ac:dyDescent="0.25">
      <c r="A27" s="19" t="s">
        <v>24</v>
      </c>
      <c r="B27" s="20"/>
      <c r="C27" s="20"/>
      <c r="D27" s="21"/>
      <c r="E27" s="22"/>
      <c r="F27" s="22"/>
      <c r="G27" s="22"/>
      <c r="H27" s="22"/>
      <c r="I27" s="22"/>
      <c r="J27" s="22"/>
      <c r="K27" s="22"/>
    </row>
    <row r="28" spans="1:11" x14ac:dyDescent="0.25">
      <c r="A28" s="19" t="s">
        <v>25</v>
      </c>
      <c r="B28" s="20"/>
      <c r="C28" s="20"/>
      <c r="D28" s="21"/>
      <c r="E28" s="22"/>
      <c r="F28" s="22"/>
      <c r="G28" s="22"/>
      <c r="H28" s="22"/>
      <c r="I28" s="22"/>
      <c r="J28" s="22"/>
      <c r="K28" s="22"/>
    </row>
    <row r="29" spans="1:11" x14ac:dyDescent="0.25">
      <c r="A29" s="19" t="s">
        <v>26</v>
      </c>
      <c r="B29" s="20"/>
      <c r="C29" s="20"/>
      <c r="D29" s="21"/>
      <c r="E29" s="22"/>
      <c r="F29" s="22"/>
      <c r="G29" s="22"/>
      <c r="H29" s="22"/>
      <c r="I29" s="22"/>
      <c r="J29" s="22"/>
      <c r="K29" s="22"/>
    </row>
    <row r="30" spans="1:11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1"/>
    </row>
    <row r="31" spans="1:11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1"/>
    </row>
    <row r="32" spans="1:11" ht="75" x14ac:dyDescent="0.25">
      <c r="A32" s="32" t="s">
        <v>27</v>
      </c>
      <c r="B32" s="32"/>
      <c r="C32" s="32"/>
      <c r="D32" s="33" t="s">
        <v>28</v>
      </c>
      <c r="E32" s="33" t="s">
        <v>29</v>
      </c>
      <c r="F32" s="33" t="s">
        <v>30</v>
      </c>
      <c r="G32" s="33" t="s">
        <v>31</v>
      </c>
      <c r="H32" s="33" t="s">
        <v>32</v>
      </c>
      <c r="I32" s="30"/>
      <c r="J32" s="30"/>
      <c r="K32" s="31"/>
    </row>
    <row r="33" spans="1:11" x14ac:dyDescent="0.25">
      <c r="A33" s="19"/>
      <c r="B33" s="20"/>
      <c r="C33" s="21"/>
      <c r="D33" s="34"/>
      <c r="E33" s="34"/>
      <c r="F33" s="34"/>
      <c r="G33" s="34"/>
      <c r="H33" s="34"/>
      <c r="I33" s="30"/>
      <c r="J33" s="30"/>
      <c r="K33" s="31"/>
    </row>
    <row r="34" spans="1:11" x14ac:dyDescent="0.25">
      <c r="A34" s="19" t="s">
        <v>33</v>
      </c>
      <c r="B34" s="20"/>
      <c r="C34" s="21"/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30"/>
      <c r="J34" s="30"/>
      <c r="K34" s="31"/>
    </row>
    <row r="35" spans="1:11" x14ac:dyDescent="0.25">
      <c r="A35" s="19" t="s">
        <v>34</v>
      </c>
      <c r="B35" s="20"/>
      <c r="C35" s="21"/>
      <c r="D35" s="34"/>
      <c r="E35" s="34"/>
      <c r="F35" s="34"/>
      <c r="G35" s="34"/>
      <c r="H35" s="34"/>
      <c r="I35" s="30"/>
      <c r="J35" s="30"/>
      <c r="K35" s="31"/>
    </row>
    <row r="36" spans="1:11" x14ac:dyDescent="0.25">
      <c r="A36" s="19" t="s">
        <v>35</v>
      </c>
      <c r="B36" s="20"/>
      <c r="C36" s="21"/>
      <c r="D36" s="34"/>
      <c r="E36" s="34"/>
      <c r="F36" s="34"/>
      <c r="G36" s="34"/>
      <c r="H36" s="34"/>
      <c r="I36" s="30"/>
      <c r="J36" s="30"/>
      <c r="K36" s="31"/>
    </row>
    <row r="37" spans="1:11" x14ac:dyDescent="0.25">
      <c r="A37" s="19" t="s">
        <v>36</v>
      </c>
      <c r="B37" s="20"/>
      <c r="C37" s="21"/>
      <c r="D37" s="34"/>
      <c r="E37" s="34"/>
      <c r="F37" s="34"/>
      <c r="G37" s="34"/>
      <c r="H37" s="34"/>
      <c r="I37" s="16"/>
      <c r="J37" s="16"/>
      <c r="K37" s="17"/>
    </row>
    <row r="38" spans="1:1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1" x14ac:dyDescent="0.25">
      <c r="A39" s="36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</sheetData>
  <mergeCells count="6">
    <mergeCell ref="A2:K2"/>
    <mergeCell ref="A3:K3"/>
    <mergeCell ref="A4:K4"/>
    <mergeCell ref="A5:D5"/>
    <mergeCell ref="A32:C32"/>
    <mergeCell ref="A39:K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2017-10-18T16:43:23Z</dcterms:modified>
</cp:coreProperties>
</file>