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\Estados Financieros\LDF segundo trimestre 2020\"/>
    </mc:Choice>
  </mc:AlternateContent>
  <bookViews>
    <workbookView xWindow="0" yWindow="0" windowWidth="28800" windowHeight="12165"/>
  </bookViews>
  <sheets>
    <sheet name="EAPED 6 (d)" sheetId="1" r:id="rId1"/>
  </sheets>
  <definedNames>
    <definedName name="_xlnm.Print_Area" localSheetId="0">'EAPED 6 (d)'!$A$1:$G$45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D22" i="1" s="1"/>
  <c r="C29" i="1"/>
  <c r="B29" i="1"/>
  <c r="G25" i="1"/>
  <c r="G22" i="1" s="1"/>
  <c r="F25" i="1"/>
  <c r="F22" i="1" s="1"/>
  <c r="E25" i="1"/>
  <c r="D25" i="1"/>
  <c r="C25" i="1"/>
  <c r="B25" i="1"/>
  <c r="B22" i="1" s="1"/>
  <c r="C22" i="1"/>
  <c r="G17" i="1"/>
  <c r="F17" i="1"/>
  <c r="E17" i="1"/>
  <c r="D17" i="1"/>
  <c r="C17" i="1"/>
  <c r="B17" i="1"/>
  <c r="G13" i="1"/>
  <c r="F13" i="1"/>
  <c r="E13" i="1"/>
  <c r="D13" i="1"/>
  <c r="C13" i="1"/>
  <c r="C10" i="1" s="1"/>
  <c r="C33" i="1" s="1"/>
  <c r="B13" i="1"/>
  <c r="D11" i="1"/>
  <c r="G11" i="1" s="1"/>
  <c r="G10" i="1" s="1"/>
  <c r="G33" i="1" l="1"/>
  <c r="E10" i="1"/>
  <c r="E33" i="1" s="1"/>
  <c r="B10" i="1"/>
  <c r="B33" i="1" s="1"/>
  <c r="F10" i="1"/>
  <c r="F33" i="1" s="1"/>
  <c r="E22" i="1"/>
  <c r="D10" i="1"/>
  <c r="D33" i="1" s="1"/>
</calcChain>
</file>

<file path=xl/sharedStrings.xml><?xml version="1.0" encoding="utf-8"?>
<sst xmlns="http://schemas.openxmlformats.org/spreadsheetml/2006/main" count="34" uniqueCount="28">
  <si>
    <t xml:space="preserve">Instituto Electoral del Estado
Estado Analítico del Ejercicio del Presupuesto de Egresos Detallado - LDF 
Clasificación de Servicios Personales por Categoría 
Del 1 de Enero al 30 de Junio de 2020
(PESOS)
</t>
  </si>
  <si>
    <t>Concepto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</si>
  <si>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</si>
  <si>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</si>
  <si>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</si>
  <si>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</si>
  <si>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</si>
  <si>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</si>
  <si>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</si>
  <si>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</si>
  <si>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 Personal Administrativo y de Servicio Público</t>
  </si>
  <si>
    <t xml:space="preserve"> Magisterio</t>
  </si>
  <si>
    <t xml:space="preserve"> Servicios de Salud </t>
  </si>
  <si>
    <t xml:space="preserve"> Personal Administrativo</t>
  </si>
  <si>
    <t xml:space="preserve"> Personal Médico, Paramédico y afín</t>
  </si>
  <si>
    <t>Seguridad Pública</t>
  </si>
  <si>
    <t xml:space="preserve">Gastos asociados a la implementación de nuevas leyes federales o reformas a las mismas  </t>
  </si>
  <si>
    <t xml:space="preserve"> Nombre del Programa o Ley 1</t>
  </si>
  <si>
    <t xml:space="preserve"> Nombre del Programa o Ley 2</t>
  </si>
  <si>
    <t>Sentencias laborales definitivas</t>
  </si>
  <si>
    <t xml:space="preserve">Gasto Etiquetado </t>
  </si>
  <si>
    <t>Personal Administrativo y de Servicio Público</t>
  </si>
  <si>
    <t>Magisterio</t>
  </si>
  <si>
    <t>Servicios de Salud</t>
  </si>
  <si>
    <t xml:space="preserve">Gastos asociados a la implementación de nuevas leyes federales o reformas a las mismas </t>
  </si>
  <si>
    <t xml:space="preserve">Total del Gasto en Servicios Personales      </t>
  </si>
  <si>
    <t xml:space="preserve">BAJO PROTESTA DE DECIR VERDAD DECLARAMOS QUE LOS DATOS ANOTADOS EN EL FORMATO, SON CORRECTOS Y SON RESPONSABILIDAD DEL EMISOR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</si>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</sst>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/>
    <xf numFmtId="164" fontId="2" fillId="0" borderId="9" xfId="2" applyNumberFormat="1" applyFont="1" applyFill="1" applyBorder="1"/>
    <xf numFmtId="0" fontId="2" fillId="0" borderId="12" xfId="0" applyFont="1" applyFill="1" applyBorder="1"/>
    <xf numFmtId="164" fontId="2" fillId="0" borderId="12" xfId="1" applyNumberFormat="1" applyFont="1" applyFill="1" applyBorder="1"/>
    <xf numFmtId="164" fontId="2" fillId="0" borderId="12" xfId="2" applyNumberFormat="1" applyFont="1" applyFill="1" applyBorder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wrapText="1"/>
    </xf>
    <xf numFmtId="0" fontId="4" fillId="0" borderId="12" xfId="0" applyFont="1" applyFill="1" applyBorder="1"/>
    <xf numFmtId="0" fontId="4" fillId="0" borderId="11" xfId="0" applyFont="1" applyFill="1" applyBorder="1" applyAlignment="1">
      <alignment wrapText="1"/>
    </xf>
    <xf numFmtId="164" fontId="2" fillId="0" borderId="11" xfId="2" applyNumberFormat="1" applyFont="1" applyFill="1" applyBorder="1"/>
    <xf numFmtId="0" fontId="2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1360713</xdr:colOff>
      <xdr:row>36</xdr:row>
      <xdr:rowOff>138793</xdr:rowOff>
    </xdr:from>
    <xdr:to>
      <xdr:col>2</xdr:col>
      <xdr:colOff>7936</xdr:colOff>
      <xdr:row>43</xdr:row>
      <xdr:rowOff>111579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1360713" y="9797143"/>
          <a:ext cx="3314473" cy="130628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MIGUEL ÁNGEL GARCÍA ONOFRE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CONSEJERO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PRESIDENTE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857250</xdr:colOff>
      <xdr:row>37</xdr:row>
      <xdr:rowOff>0</xdr:rowOff>
    </xdr:from>
    <xdr:to>
      <xdr:col>6</xdr:col>
      <xdr:colOff>68035</xdr:colOff>
      <xdr:row>44</xdr:row>
      <xdr:rowOff>0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6877050" y="9848850"/>
          <a:ext cx="3268435" cy="1333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L.A.E. ANGELICA MORALES  GUERRERO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LA DIRECCIÓN ADMINISTRATIVA</a:t>
          </a:r>
        </a:p>
      </xdr:txBody>
    </xdr:sp>
    <xdr:clientData/>
  </xdr:twoCellAnchor>
  <xdr:twoCellAnchor editAs="oneCell">
    <xdr:from>
      <xdr:col>0</xdr:col>
      <xdr:colOff>142875</xdr:colOff>
      <xdr:row>2</xdr:row>
      <xdr:rowOff>171450</xdr:rowOff>
    </xdr:from>
    <xdr:to>
      <xdr:col>0</xdr:col>
      <xdr:colOff>923925</xdr:colOff>
      <xdr:row>6</xdr:row>
      <xdr:rowOff>219390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276475"/>
          <a:ext cx="781050" cy="100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13" sqref="C13"/>
    </sheetView>
  </sheetViews>
  <sheetFormatPr baseColWidth="10" defaultRowHeight="15" x14ac:dyDescent="0.25"/>
  <cols>
    <col min="1" max="1" width="49.7109375" style="1" customWidth="1"/>
    <col min="2" max="7" width="20.28515625" style="1" customWidth="1"/>
    <col min="8" max="16384" width="11.42578125" style="1"/>
  </cols>
  <sheetData>
    <row r="1" spans="1:7" ht="8.25" customHeight="1" x14ac:dyDescent="0.25"/>
    <row r="2" spans="1:7" ht="11.25" customHeight="1" x14ac:dyDescent="0.25"/>
    <row r="3" spans="1:7" ht="18.75" customHeight="1" x14ac:dyDescent="0.25">
      <c r="A3" s="2" t="s">
        <v>0</v>
      </c>
      <c r="B3" s="3"/>
      <c r="C3" s="3"/>
      <c r="D3" s="3"/>
      <c r="E3" s="3"/>
      <c r="F3" s="3"/>
      <c r="G3" s="4"/>
    </row>
    <row r="4" spans="1:7" ht="18.75" customHeight="1" x14ac:dyDescent="0.25">
      <c r="A4" s="5"/>
      <c r="B4" s="6"/>
      <c r="C4" s="6"/>
      <c r="D4" s="6"/>
      <c r="E4" s="6"/>
      <c r="F4" s="6"/>
      <c r="G4" s="7"/>
    </row>
    <row r="5" spans="1:7" ht="18.75" customHeight="1" x14ac:dyDescent="0.25">
      <c r="A5" s="5"/>
      <c r="B5" s="6"/>
      <c r="C5" s="6"/>
      <c r="D5" s="6"/>
      <c r="E5" s="6"/>
      <c r="F5" s="6"/>
      <c r="G5" s="7"/>
    </row>
    <row r="6" spans="1:7" ht="18.75" customHeight="1" x14ac:dyDescent="0.25">
      <c r="A6" s="5"/>
      <c r="B6" s="6"/>
      <c r="C6" s="6"/>
      <c r="D6" s="6"/>
      <c r="E6" s="6"/>
      <c r="F6" s="6"/>
      <c r="G6" s="7"/>
    </row>
    <row r="7" spans="1:7" ht="18.75" customHeight="1" x14ac:dyDescent="0.25">
      <c r="A7" s="8"/>
      <c r="B7" s="9"/>
      <c r="C7" s="9"/>
      <c r="D7" s="9"/>
      <c r="E7" s="9"/>
      <c r="F7" s="9"/>
      <c r="G7" s="10"/>
    </row>
    <row r="8" spans="1:7" ht="15" customHeight="1" x14ac:dyDescent="0.25">
      <c r="A8" s="11" t="s">
        <v>1</v>
      </c>
      <c r="B8" s="12" t="s">
        <v>2</v>
      </c>
      <c r="C8" s="12"/>
      <c r="D8" s="12"/>
      <c r="E8" s="12"/>
      <c r="F8" s="12"/>
      <c r="G8" s="13" t="s">
        <v>3</v>
      </c>
    </row>
    <row r="9" spans="1:7" ht="47.25" customHeight="1" x14ac:dyDescent="0.25">
      <c r="A9" s="14"/>
      <c r="B9" s="15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3"/>
    </row>
    <row r="10" spans="1:7" x14ac:dyDescent="0.25">
      <c r="A10" s="17" t="s">
        <v>9</v>
      </c>
      <c r="B10" s="18">
        <f t="shared" ref="B10:G10" si="0">B11+B12+B13+B16+B17+B20</f>
        <v>43627654</v>
      </c>
      <c r="C10" s="18">
        <f t="shared" si="0"/>
        <v>5746587.29</v>
      </c>
      <c r="D10" s="18">
        <f t="shared" si="0"/>
        <v>49374241.289999999</v>
      </c>
      <c r="E10" s="18">
        <f t="shared" si="0"/>
        <v>20428716.640000001</v>
      </c>
      <c r="F10" s="18">
        <f t="shared" si="0"/>
        <v>20428716.640000001</v>
      </c>
      <c r="G10" s="18">
        <f t="shared" si="0"/>
        <v>28945524.649999999</v>
      </c>
    </row>
    <row r="11" spans="1:7" x14ac:dyDescent="0.25">
      <c r="A11" s="19" t="s">
        <v>10</v>
      </c>
      <c r="B11" s="20">
        <v>43627654</v>
      </c>
      <c r="C11" s="21">
        <v>5746587.29</v>
      </c>
      <c r="D11" s="21">
        <f>B11+C11</f>
        <v>49374241.289999999</v>
      </c>
      <c r="E11" s="21">
        <v>20428716.640000001</v>
      </c>
      <c r="F11" s="21">
        <v>20428716.640000001</v>
      </c>
      <c r="G11" s="21">
        <f>D11-E11</f>
        <v>28945524.649999999</v>
      </c>
    </row>
    <row r="12" spans="1:7" x14ac:dyDescent="0.25">
      <c r="A12" s="19" t="s">
        <v>11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12</v>
      </c>
      <c r="B13" s="20">
        <f t="shared" ref="B13:G13" si="1">B14+B15</f>
        <v>0</v>
      </c>
      <c r="C13" s="20">
        <f t="shared" si="1"/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</row>
    <row r="14" spans="1:7" x14ac:dyDescent="0.25">
      <c r="A14" s="22" t="s">
        <v>13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2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9" t="s">
        <v>15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33.75" customHeight="1" x14ac:dyDescent="0.25">
      <c r="A17" s="23" t="s">
        <v>16</v>
      </c>
      <c r="B17" s="20">
        <f t="shared" ref="B17:G17" si="2">B18+B19</f>
        <v>0</v>
      </c>
      <c r="C17" s="20">
        <f t="shared" si="2"/>
        <v>0</v>
      </c>
      <c r="D17" s="20">
        <f t="shared" si="2"/>
        <v>0</v>
      </c>
      <c r="E17" s="20">
        <f t="shared" si="2"/>
        <v>0</v>
      </c>
      <c r="F17" s="20">
        <f t="shared" si="2"/>
        <v>0</v>
      </c>
      <c r="G17" s="20">
        <f t="shared" si="2"/>
        <v>0</v>
      </c>
    </row>
    <row r="18" spans="1:7" x14ac:dyDescent="0.25">
      <c r="A18" s="22" t="s">
        <v>17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2" t="s">
        <v>18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9" t="s">
        <v>19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9"/>
      <c r="B21" s="20"/>
      <c r="C21" s="20"/>
      <c r="D21" s="20"/>
      <c r="E21" s="20"/>
      <c r="F21" s="20"/>
      <c r="G21" s="20"/>
    </row>
    <row r="22" spans="1:7" x14ac:dyDescent="0.25">
      <c r="A22" s="24" t="s">
        <v>20</v>
      </c>
      <c r="B22" s="20">
        <f>B23+B24+B25+B28+B29+B32</f>
        <v>0</v>
      </c>
      <c r="C22" s="20">
        <f t="shared" ref="C22:G22" si="3">C23+C24+C25+C28+C29+C32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</row>
    <row r="23" spans="1:7" x14ac:dyDescent="0.25">
      <c r="A23" s="19" t="s">
        <v>21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22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23</v>
      </c>
      <c r="B25" s="20">
        <f t="shared" ref="B25:G25" si="4">B26+B27</f>
        <v>0</v>
      </c>
      <c r="C25" s="20">
        <f t="shared" si="4"/>
        <v>0</v>
      </c>
      <c r="D25" s="20">
        <f t="shared" si="4"/>
        <v>0</v>
      </c>
      <c r="E25" s="20">
        <f t="shared" si="4"/>
        <v>0</v>
      </c>
      <c r="F25" s="20">
        <f t="shared" si="4"/>
        <v>0</v>
      </c>
      <c r="G25" s="20">
        <f t="shared" si="4"/>
        <v>0</v>
      </c>
    </row>
    <row r="26" spans="1:7" x14ac:dyDescent="0.25">
      <c r="A26" s="22" t="s">
        <v>13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2" t="s">
        <v>14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9" t="s">
        <v>15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ht="30" x14ac:dyDescent="0.25">
      <c r="A29" s="23" t="s">
        <v>24</v>
      </c>
      <c r="B29" s="20">
        <f t="shared" ref="B29:G29" si="5">B30+B31</f>
        <v>0</v>
      </c>
      <c r="C29" s="20">
        <f t="shared" si="5"/>
        <v>0</v>
      </c>
      <c r="D29" s="20">
        <f t="shared" si="5"/>
        <v>0</v>
      </c>
      <c r="E29" s="20">
        <f t="shared" si="5"/>
        <v>0</v>
      </c>
      <c r="F29" s="20">
        <f t="shared" si="5"/>
        <v>0</v>
      </c>
      <c r="G29" s="20">
        <f t="shared" si="5"/>
        <v>0</v>
      </c>
    </row>
    <row r="30" spans="1:7" x14ac:dyDescent="0.25">
      <c r="A30" s="22" t="s">
        <v>17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2" t="s">
        <v>18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x14ac:dyDescent="0.25">
      <c r="A32" s="19" t="s">
        <v>19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 x14ac:dyDescent="0.25">
      <c r="A33" s="25" t="s">
        <v>25</v>
      </c>
      <c r="B33" s="26">
        <f>B10+B22</f>
        <v>43627654</v>
      </c>
      <c r="C33" s="26">
        <f>C10+C22</f>
        <v>5746587.29</v>
      </c>
      <c r="D33" s="26">
        <f t="shared" ref="D33:G33" si="6">D10+D22</f>
        <v>49374241.289999999</v>
      </c>
      <c r="E33" s="26">
        <f t="shared" si="6"/>
        <v>20428716.640000001</v>
      </c>
      <c r="F33" s="26">
        <f t="shared" si="6"/>
        <v>20428716.640000001</v>
      </c>
      <c r="G33" s="26">
        <f t="shared" si="6"/>
        <v>28945524.649999999</v>
      </c>
    </row>
    <row r="35" spans="1:7" x14ac:dyDescent="0.25">
      <c r="A35" s="27" t="s">
        <v>26</v>
      </c>
      <c r="B35" s="27"/>
      <c r="C35" s="27"/>
      <c r="D35" s="27"/>
      <c r="E35" s="27"/>
      <c r="F35" s="27"/>
      <c r="G35" s="27"/>
    </row>
    <row r="49" spans="5:5" x14ac:dyDescent="0.25">
      <c r="E49" s="1" t="s">
        <v>27</v>
      </c>
    </row>
  </sheetData>
  <mergeCells count="5">
    <mergeCell ref="A3:G7"/>
    <mergeCell ref="A8:A9"/>
    <mergeCell ref="B8:F8"/>
    <mergeCell ref="G8:G9"/>
    <mergeCell ref="A35:G35"/>
  </mergeCells>
  <printOptions horizontalCentered="1"/>
  <pageMargins left="0.31496062992125984" right="0.31496062992125984" top="0.15748031496062992" bottom="0.354330708661417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(d)</vt:lpstr>
      <vt:lpstr>'EAPED 6 (d)'!Área_de_impresión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CF2</dc:creator>
  <cp:lastModifiedBy>CF2</cp:lastModifiedBy>
  <cp:lastPrinted>2020-07-17T15:18:12Z</cp:lastPrinted>
  <dcterms:created xsi:type="dcterms:W3CDTF">2020-07-17T15:17:06Z</dcterms:created>
  <dcterms:modified xsi:type="dcterms:W3CDTF">2020-07-17T15:18:14Z</dcterms:modified>
</cp:coreProperties>
</file>