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vm\Documents\DIRECCION ADMINISTRATIVA\LDF\"/>
    </mc:Choice>
  </mc:AlternateContent>
  <xr:revisionPtr revIDLastSave="0" documentId="8_{DC98B3AE-0E34-4485-8B1F-433484CFCD2A}" xr6:coauthVersionLast="45" xr6:coauthVersionMax="45" xr10:uidLastSave="{00000000-0000-0000-0000-000000000000}"/>
  <bookViews>
    <workbookView xWindow="-120" yWindow="-120" windowWidth="20730" windowHeight="11160" xr2:uid="{1E2B2812-D693-4345-9B10-6E9280ECAE70}"/>
  </bookViews>
  <sheets>
    <sheet name="EAPED 6 (c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G61" i="1" s="1"/>
  <c r="F61" i="1"/>
  <c r="E61" i="1"/>
  <c r="D61" i="1"/>
  <c r="C61" i="1"/>
  <c r="B61" i="1"/>
  <c r="G60" i="1"/>
  <c r="G59" i="1"/>
  <c r="G58" i="1"/>
  <c r="G57" i="1"/>
  <c r="G56" i="1"/>
  <c r="G55" i="1"/>
  <c r="G54" i="1"/>
  <c r="G53" i="1" s="1"/>
  <c r="F53" i="1"/>
  <c r="E53" i="1"/>
  <c r="D53" i="1"/>
  <c r="C53" i="1"/>
  <c r="B53" i="1"/>
  <c r="G52" i="1"/>
  <c r="G51" i="1"/>
  <c r="G50" i="1"/>
  <c r="G49" i="1"/>
  <c r="G48" i="1"/>
  <c r="G47" i="1"/>
  <c r="G46" i="1"/>
  <c r="G45" i="1"/>
  <c r="G44" i="1"/>
  <c r="G43" i="1" s="1"/>
  <c r="F44" i="1"/>
  <c r="E44" i="1"/>
  <c r="D44" i="1"/>
  <c r="C44" i="1"/>
  <c r="C43" i="1" s="1"/>
  <c r="B44" i="1"/>
  <c r="B43" i="1" s="1"/>
  <c r="F43" i="1"/>
  <c r="E43" i="1"/>
  <c r="D43" i="1"/>
  <c r="G42" i="1"/>
  <c r="G41" i="1"/>
  <c r="G40" i="1"/>
  <c r="G39" i="1"/>
  <c r="G38" i="1" s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8" i="1" s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 s="1"/>
  <c r="F20" i="1"/>
  <c r="E20" i="1"/>
  <c r="D20" i="1"/>
  <c r="C20" i="1"/>
  <c r="B20" i="1"/>
  <c r="G19" i="1"/>
  <c r="G18" i="1"/>
  <c r="G17" i="1"/>
  <c r="G16" i="1"/>
  <c r="G15" i="1"/>
  <c r="G14" i="1"/>
  <c r="G13" i="1"/>
  <c r="G12" i="1"/>
  <c r="G11" i="1" s="1"/>
  <c r="F11" i="1"/>
  <c r="E11" i="1"/>
  <c r="E10" i="1" s="1"/>
  <c r="E77" i="1" s="1"/>
  <c r="D11" i="1"/>
  <c r="D10" i="1" s="1"/>
  <c r="D77" i="1" s="1"/>
  <c r="C11" i="1"/>
  <c r="B11" i="1"/>
  <c r="F10" i="1"/>
  <c r="F77" i="1" s="1"/>
  <c r="C10" i="1"/>
  <c r="C77" i="1" s="1"/>
  <c r="B10" i="1"/>
  <c r="B77" i="1" s="1"/>
  <c r="G10" i="1" l="1"/>
  <c r="G77" i="1" s="1"/>
</calcChain>
</file>

<file path=xl/sharedStrings.xml><?xml version="1.0" encoding="utf-8"?>
<sst xmlns="http://schemas.openxmlformats.org/spreadsheetml/2006/main" count="80" uniqueCount="48">
  <si>
    <t>INSTITUTO ELECTORAL DEL ESTADO</t>
  </si>
  <si>
    <t xml:space="preserve">Estado Analítico del Ejercicio del Presupuesto de Egresos Detallado – LDF
</t>
  </si>
  <si>
    <t xml:space="preserve"> Clasificación Funcional (Finalidad y Función)</t>
  </si>
  <si>
    <t xml:space="preserve">Del 1 de Enero al 30 de Septiembre de 2020 </t>
  </si>
  <si>
    <t>(PESOS)</t>
  </si>
  <si>
    <t xml:space="preserve">Concepto ( c) </t>
  </si>
  <si>
    <t>Egresos</t>
  </si>
  <si>
    <t xml:space="preserve">Subejercicio 
</t>
  </si>
  <si>
    <t xml:space="preserve">Aprobado (d) </t>
  </si>
  <si>
    <t>Ampliaciones/ (Reducciones)</t>
  </si>
  <si>
    <t>Modificado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</si>
  <si>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</si>
  <si>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</si>
  <si>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</si>
  <si>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</si>
  <si>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</si>
  <si>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</si>
  <si>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</si>
  <si>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</si>
  <si>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</si>
  <si>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</si>
  <si>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</si>
  <si>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</si>
  <si>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 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</si>
  <si>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</si>
  <si>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</si>
  <si>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</si>
  <si>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</si>
  <si>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</si>
  <si>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</si>
  <si>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</si>
  <si>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</si>
  <si>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</si>
  <si>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</si>
  <si>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</si>
  <si>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</si>
  <si>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</si>
  <si>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</si>
  <si>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</si>
  <si>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</si>
  <si>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</si>
  <si>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</si>
  <si>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</si>
  <si>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</si>
  <si>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</si>
  <si>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</si>
  <si>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</si>
  <si>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(III=I+II)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</si>
</sst>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44" fontId="1" fillId="0" borderId="6" xfId="1" applyNumberFormat="1" applyFont="1" applyFill="1" applyBorder="1"/>
    <xf numFmtId="0" fontId="2" fillId="0" borderId="9" xfId="0" applyFont="1" applyBorder="1" applyAlignment="1">
      <alignment horizontal="left" indent="1"/>
    </xf>
    <xf numFmtId="44" fontId="1" fillId="0" borderId="9" xfId="1" applyNumberFormat="1" applyFont="1" applyFill="1" applyBorder="1"/>
    <xf numFmtId="0" fontId="0" fillId="0" borderId="9" xfId="0" applyBorder="1" applyAlignment="1">
      <alignment horizontal="left" indent="2"/>
    </xf>
    <xf numFmtId="0" fontId="2" fillId="0" borderId="9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2"/>
    </xf>
    <xf numFmtId="0" fontId="2" fillId="0" borderId="9" xfId="0" applyFont="1" applyBorder="1"/>
    <xf numFmtId="0" fontId="2" fillId="0" borderId="8" xfId="0" applyFont="1" applyBorder="1"/>
    <xf numFmtId="44" fontId="1" fillId="0" borderId="8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680357</xdr:colOff>
      <xdr:row>2</xdr:row>
      <xdr:rowOff>163286</xdr:rowOff>
    </xdr:from>
    <xdr:to>
      <xdr:col>0</xdr:col>
      <xdr:colOff>2122714</xdr:colOff>
      <xdr:row>6</xdr:row>
      <xdr:rowOff>163285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DF31E-5DA0-431E-8FD0-6D96E777E6D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7" y="639536"/>
          <a:ext cx="1442357" cy="8953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A0B6-AB40-4BFB-8E71-BDFD644313F1}">
  <dimension ref="A1:G77"/>
  <sheetViews>
    <sheetView tabSelected="1" zoomScale="70" zoomScaleNormal="70" workbookViewId="0">
      <selection activeCell="B10" sqref="B10:G77"/>
    </sheetView>
  </sheetViews>
  <sheetFormatPr baseColWidth="10" defaultRowHeight="15" x14ac:dyDescent="0.25"/>
  <cols>
    <col min="1" max="1" width="75" customWidth="1"/>
    <col min="2" max="7" width="20.7109375" customWidth="1"/>
  </cols>
  <sheetData>
    <row r="1" spans="1:7" ht="18.75" x14ac:dyDescent="0.3">
      <c r="A1" s="1"/>
      <c r="B1" s="2"/>
      <c r="C1" s="2"/>
      <c r="D1" s="2"/>
      <c r="E1" s="2"/>
      <c r="F1" s="2"/>
      <c r="G1" s="2"/>
    </row>
    <row r="2" spans="1:7" ht="18.75" x14ac:dyDescent="0.3">
      <c r="A2" s="1"/>
      <c r="B2" s="1"/>
      <c r="C2" s="1"/>
      <c r="D2" s="1"/>
      <c r="E2" s="1"/>
      <c r="F2" s="1"/>
      <c r="G2" s="1"/>
    </row>
    <row r="3" spans="1:7" x14ac:dyDescent="0.25">
      <c r="A3" s="3" t="s">
        <v>0</v>
      </c>
      <c r="B3" s="4"/>
      <c r="C3" s="4"/>
      <c r="D3" s="4"/>
      <c r="E3" s="4"/>
      <c r="F3" s="4"/>
      <c r="G3" s="5"/>
    </row>
    <row r="4" spans="1:7" ht="20.25" customHeight="1" x14ac:dyDescent="0.25">
      <c r="A4" s="6" t="s">
        <v>1</v>
      </c>
      <c r="B4" s="7"/>
      <c r="C4" s="7"/>
      <c r="D4" s="7"/>
      <c r="E4" s="7"/>
      <c r="F4" s="7"/>
      <c r="G4" s="8"/>
    </row>
    <row r="5" spans="1:7" ht="20.25" customHeight="1" x14ac:dyDescent="0.25">
      <c r="A5" s="9" t="s">
        <v>2</v>
      </c>
      <c r="B5" s="10"/>
      <c r="C5" s="10"/>
      <c r="D5" s="10"/>
      <c r="E5" s="10"/>
      <c r="F5" s="10"/>
      <c r="G5" s="11"/>
    </row>
    <row r="6" spans="1:7" x14ac:dyDescent="0.25">
      <c r="A6" s="12" t="s">
        <v>3</v>
      </c>
      <c r="B6" s="13"/>
      <c r="C6" s="13"/>
      <c r="D6" s="13"/>
      <c r="E6" s="13"/>
      <c r="F6" s="13"/>
      <c r="G6" s="14"/>
    </row>
    <row r="7" spans="1:7" x14ac:dyDescent="0.25">
      <c r="A7" s="12" t="s">
        <v>4</v>
      </c>
      <c r="B7" s="13"/>
      <c r="C7" s="13"/>
      <c r="D7" s="13"/>
      <c r="E7" s="13"/>
      <c r="F7" s="13"/>
      <c r="G7" s="14"/>
    </row>
    <row r="8" spans="1:7" ht="15" customHeight="1" x14ac:dyDescent="0.25">
      <c r="A8" s="15" t="s">
        <v>5</v>
      </c>
      <c r="B8" s="16" t="s">
        <v>6</v>
      </c>
      <c r="C8" s="16"/>
      <c r="D8" s="16"/>
      <c r="E8" s="16"/>
      <c r="F8" s="16"/>
      <c r="G8" s="17" t="s">
        <v>7</v>
      </c>
    </row>
    <row r="9" spans="1:7" ht="45.75" customHeight="1" x14ac:dyDescent="0.25">
      <c r="A9" s="18"/>
      <c r="B9" s="19" t="s">
        <v>8</v>
      </c>
      <c r="C9" s="19" t="s">
        <v>9</v>
      </c>
      <c r="D9" s="20" t="s">
        <v>10</v>
      </c>
      <c r="E9" s="20" t="s">
        <v>11</v>
      </c>
      <c r="F9" s="20" t="s">
        <v>12</v>
      </c>
      <c r="G9" s="17"/>
    </row>
    <row r="10" spans="1:7" x14ac:dyDescent="0.25">
      <c r="A10" s="21" t="s">
        <v>13</v>
      </c>
      <c r="B10" s="22">
        <f>B11+B20+B28+B38</f>
        <v>316672166</v>
      </c>
      <c r="C10" s="22">
        <f t="shared" ref="C10:G10" si="0">C11+C20+C28+C38</f>
        <v>15828211.58</v>
      </c>
      <c r="D10" s="22">
        <f t="shared" si="0"/>
        <v>332500377.57999998</v>
      </c>
      <c r="E10" s="22">
        <f t="shared" si="0"/>
        <v>233996828.31</v>
      </c>
      <c r="F10" s="22">
        <f t="shared" si="0"/>
        <v>233626528.06</v>
      </c>
      <c r="G10" s="22">
        <f t="shared" si="0"/>
        <v>98503549.269999981</v>
      </c>
    </row>
    <row r="11" spans="1:7" x14ac:dyDescent="0.25">
      <c r="A11" s="23" t="s">
        <v>14</v>
      </c>
      <c r="B11" s="24">
        <f>SUM(B12:B19)</f>
        <v>316672166</v>
      </c>
      <c r="C11" s="24">
        <f t="shared" ref="C11:G11" si="1">SUM(C12:C19)</f>
        <v>15828211.58</v>
      </c>
      <c r="D11" s="24">
        <f t="shared" si="1"/>
        <v>332500377.57999998</v>
      </c>
      <c r="E11" s="24">
        <f t="shared" si="1"/>
        <v>233996828.31</v>
      </c>
      <c r="F11" s="24">
        <f t="shared" si="1"/>
        <v>233626528.06</v>
      </c>
      <c r="G11" s="24">
        <f t="shared" si="1"/>
        <v>98503549.269999981</v>
      </c>
    </row>
    <row r="12" spans="1:7" x14ac:dyDescent="0.25">
      <c r="A12" s="25" t="s">
        <v>15</v>
      </c>
      <c r="B12" s="24"/>
      <c r="C12" s="24"/>
      <c r="D12" s="24"/>
      <c r="E12" s="24"/>
      <c r="F12" s="24"/>
      <c r="G12" s="24">
        <f>D12-E12</f>
        <v>0</v>
      </c>
    </row>
    <row r="13" spans="1:7" x14ac:dyDescent="0.25">
      <c r="A13" s="25" t="s">
        <v>16</v>
      </c>
      <c r="B13" s="24"/>
      <c r="C13" s="24"/>
      <c r="D13" s="24"/>
      <c r="E13" s="24"/>
      <c r="F13" s="24"/>
      <c r="G13" s="24">
        <f t="shared" ref="G13:G19" si="2">D13-E13</f>
        <v>0</v>
      </c>
    </row>
    <row r="14" spans="1:7" x14ac:dyDescent="0.25">
      <c r="A14" s="25" t="s">
        <v>17</v>
      </c>
      <c r="B14" s="24">
        <v>316672166</v>
      </c>
      <c r="C14" s="24">
        <v>15828211.58</v>
      </c>
      <c r="D14" s="24">
        <v>332500377.57999998</v>
      </c>
      <c r="E14" s="24">
        <v>233996828.31</v>
      </c>
      <c r="F14" s="24">
        <v>233626528.06</v>
      </c>
      <c r="G14" s="24">
        <f t="shared" si="2"/>
        <v>98503549.269999981</v>
      </c>
    </row>
    <row r="15" spans="1:7" x14ac:dyDescent="0.25">
      <c r="A15" s="25" t="s">
        <v>18</v>
      </c>
      <c r="B15" s="24"/>
      <c r="C15" s="24"/>
      <c r="D15" s="24"/>
      <c r="E15" s="24"/>
      <c r="F15" s="24"/>
      <c r="G15" s="24">
        <f t="shared" si="2"/>
        <v>0</v>
      </c>
    </row>
    <row r="16" spans="1:7" x14ac:dyDescent="0.25">
      <c r="A16" s="25" t="s">
        <v>19</v>
      </c>
      <c r="B16" s="24"/>
      <c r="C16" s="24"/>
      <c r="D16" s="24"/>
      <c r="E16" s="24"/>
      <c r="F16" s="24"/>
      <c r="G16" s="24">
        <f t="shared" si="2"/>
        <v>0</v>
      </c>
    </row>
    <row r="17" spans="1:7" x14ac:dyDescent="0.25">
      <c r="A17" s="25" t="s">
        <v>20</v>
      </c>
      <c r="B17" s="24"/>
      <c r="C17" s="24"/>
      <c r="D17" s="24"/>
      <c r="E17" s="24"/>
      <c r="F17" s="24"/>
      <c r="G17" s="24">
        <f t="shared" si="2"/>
        <v>0</v>
      </c>
    </row>
    <row r="18" spans="1:7" x14ac:dyDescent="0.25">
      <c r="A18" s="25" t="s">
        <v>21</v>
      </c>
      <c r="B18" s="24"/>
      <c r="C18" s="24"/>
      <c r="D18" s="24"/>
      <c r="E18" s="24"/>
      <c r="F18" s="24"/>
      <c r="G18" s="24">
        <f t="shared" si="2"/>
        <v>0</v>
      </c>
    </row>
    <row r="19" spans="1:7" x14ac:dyDescent="0.25">
      <c r="A19" s="25" t="s">
        <v>22</v>
      </c>
      <c r="B19" s="24"/>
      <c r="C19" s="24"/>
      <c r="D19" s="24"/>
      <c r="E19" s="24"/>
      <c r="F19" s="24"/>
      <c r="G19" s="24">
        <f t="shared" si="2"/>
        <v>0</v>
      </c>
    </row>
    <row r="20" spans="1:7" x14ac:dyDescent="0.25">
      <c r="A20" s="23" t="s">
        <v>23</v>
      </c>
      <c r="B20" s="24">
        <f>SUM(B21:B27)</f>
        <v>0</v>
      </c>
      <c r="C20" s="24">
        <f t="shared" ref="C20:G20" si="3">SUM(C21:C27)</f>
        <v>0</v>
      </c>
      <c r="D20" s="24">
        <f t="shared" si="3"/>
        <v>0</v>
      </c>
      <c r="E20" s="24">
        <f t="shared" si="3"/>
        <v>0</v>
      </c>
      <c r="F20" s="24">
        <f t="shared" si="3"/>
        <v>0</v>
      </c>
      <c r="G20" s="24">
        <f t="shared" si="3"/>
        <v>0</v>
      </c>
    </row>
    <row r="21" spans="1:7" x14ac:dyDescent="0.25">
      <c r="A21" s="25" t="s">
        <v>24</v>
      </c>
      <c r="B21" s="24"/>
      <c r="C21" s="24"/>
      <c r="D21" s="24"/>
      <c r="E21" s="24"/>
      <c r="F21" s="24"/>
      <c r="G21" s="24">
        <f>D21-E21</f>
        <v>0</v>
      </c>
    </row>
    <row r="22" spans="1:7" x14ac:dyDescent="0.25">
      <c r="A22" s="25" t="s">
        <v>25</v>
      </c>
      <c r="B22" s="24"/>
      <c r="C22" s="24"/>
      <c r="D22" s="24"/>
      <c r="E22" s="24"/>
      <c r="F22" s="24"/>
      <c r="G22" s="24">
        <f t="shared" ref="G22:G27" si="4">D22-E22</f>
        <v>0</v>
      </c>
    </row>
    <row r="23" spans="1:7" x14ac:dyDescent="0.25">
      <c r="A23" s="25" t="s">
        <v>26</v>
      </c>
      <c r="B23" s="24"/>
      <c r="C23" s="24"/>
      <c r="D23" s="24"/>
      <c r="E23" s="24"/>
      <c r="F23" s="24"/>
      <c r="G23" s="24">
        <f t="shared" si="4"/>
        <v>0</v>
      </c>
    </row>
    <row r="24" spans="1:7" x14ac:dyDescent="0.25">
      <c r="A24" s="25" t="s">
        <v>27</v>
      </c>
      <c r="B24" s="24"/>
      <c r="C24" s="24"/>
      <c r="D24" s="24"/>
      <c r="E24" s="24"/>
      <c r="F24" s="24"/>
      <c r="G24" s="24">
        <f t="shared" si="4"/>
        <v>0</v>
      </c>
    </row>
    <row r="25" spans="1:7" x14ac:dyDescent="0.25">
      <c r="A25" s="25" t="s">
        <v>28</v>
      </c>
      <c r="B25" s="24"/>
      <c r="C25" s="24"/>
      <c r="D25" s="24"/>
      <c r="E25" s="24"/>
      <c r="F25" s="24"/>
      <c r="G25" s="24">
        <f t="shared" si="4"/>
        <v>0</v>
      </c>
    </row>
    <row r="26" spans="1:7" x14ac:dyDescent="0.25">
      <c r="A26" s="25" t="s">
        <v>29</v>
      </c>
      <c r="B26" s="24"/>
      <c r="C26" s="24"/>
      <c r="D26" s="24"/>
      <c r="E26" s="24"/>
      <c r="F26" s="24"/>
      <c r="G26" s="24">
        <f t="shared" si="4"/>
        <v>0</v>
      </c>
    </row>
    <row r="27" spans="1:7" x14ac:dyDescent="0.25">
      <c r="A27" s="25" t="s">
        <v>30</v>
      </c>
      <c r="B27" s="24"/>
      <c r="C27" s="24"/>
      <c r="D27" s="24"/>
      <c r="E27" s="24"/>
      <c r="F27" s="24"/>
      <c r="G27" s="24">
        <f t="shared" si="4"/>
        <v>0</v>
      </c>
    </row>
    <row r="28" spans="1:7" x14ac:dyDescent="0.25">
      <c r="A28" s="23" t="s">
        <v>31</v>
      </c>
      <c r="B28" s="24">
        <f>SUM(B29:B37)</f>
        <v>0</v>
      </c>
      <c r="C28" s="24">
        <f t="shared" ref="C28:G28" si="5">SUM(C29:C37)</f>
        <v>0</v>
      </c>
      <c r="D28" s="24">
        <f t="shared" si="5"/>
        <v>0</v>
      </c>
      <c r="E28" s="24">
        <f t="shared" si="5"/>
        <v>0</v>
      </c>
      <c r="F28" s="24">
        <f t="shared" si="5"/>
        <v>0</v>
      </c>
      <c r="G28" s="24">
        <f t="shared" si="5"/>
        <v>0</v>
      </c>
    </row>
    <row r="29" spans="1:7" x14ac:dyDescent="0.25">
      <c r="A29" s="25" t="s">
        <v>32</v>
      </c>
      <c r="B29" s="24"/>
      <c r="C29" s="24"/>
      <c r="D29" s="24"/>
      <c r="E29" s="24"/>
      <c r="F29" s="24"/>
      <c r="G29" s="24">
        <f>D29-E29</f>
        <v>0</v>
      </c>
    </row>
    <row r="30" spans="1:7" x14ac:dyDescent="0.25">
      <c r="A30" s="25" t="s">
        <v>33</v>
      </c>
      <c r="B30" s="24"/>
      <c r="C30" s="24"/>
      <c r="D30" s="24"/>
      <c r="E30" s="24"/>
      <c r="F30" s="24"/>
      <c r="G30" s="24">
        <f t="shared" ref="G30:G37" si="6">D30-E30</f>
        <v>0</v>
      </c>
    </row>
    <row r="31" spans="1:7" x14ac:dyDescent="0.25">
      <c r="A31" s="25" t="s">
        <v>34</v>
      </c>
      <c r="B31" s="24"/>
      <c r="C31" s="24"/>
      <c r="D31" s="24"/>
      <c r="E31" s="24"/>
      <c r="F31" s="24"/>
      <c r="G31" s="24">
        <f t="shared" si="6"/>
        <v>0</v>
      </c>
    </row>
    <row r="32" spans="1:7" x14ac:dyDescent="0.25">
      <c r="A32" s="25" t="s">
        <v>35</v>
      </c>
      <c r="B32" s="24"/>
      <c r="C32" s="24"/>
      <c r="D32" s="24"/>
      <c r="E32" s="24"/>
      <c r="F32" s="24"/>
      <c r="G32" s="24">
        <f t="shared" si="6"/>
        <v>0</v>
      </c>
    </row>
    <row r="33" spans="1:7" x14ac:dyDescent="0.25">
      <c r="A33" s="25" t="s">
        <v>36</v>
      </c>
      <c r="B33" s="24"/>
      <c r="C33" s="24"/>
      <c r="D33" s="24"/>
      <c r="E33" s="24"/>
      <c r="F33" s="24"/>
      <c r="G33" s="24">
        <f t="shared" si="6"/>
        <v>0</v>
      </c>
    </row>
    <row r="34" spans="1:7" x14ac:dyDescent="0.25">
      <c r="A34" s="25" t="s">
        <v>37</v>
      </c>
      <c r="B34" s="24"/>
      <c r="C34" s="24"/>
      <c r="D34" s="24"/>
      <c r="E34" s="24"/>
      <c r="F34" s="24"/>
      <c r="G34" s="24">
        <f t="shared" si="6"/>
        <v>0</v>
      </c>
    </row>
    <row r="35" spans="1:7" x14ac:dyDescent="0.25">
      <c r="A35" s="25" t="s">
        <v>38</v>
      </c>
      <c r="B35" s="24"/>
      <c r="C35" s="24"/>
      <c r="D35" s="24"/>
      <c r="E35" s="24"/>
      <c r="F35" s="24"/>
      <c r="G35" s="24">
        <f t="shared" si="6"/>
        <v>0</v>
      </c>
    </row>
    <row r="36" spans="1:7" x14ac:dyDescent="0.25">
      <c r="A36" s="25" t="s">
        <v>39</v>
      </c>
      <c r="B36" s="24"/>
      <c r="C36" s="24"/>
      <c r="D36" s="24"/>
      <c r="E36" s="24"/>
      <c r="F36" s="24"/>
      <c r="G36" s="24">
        <f t="shared" si="6"/>
        <v>0</v>
      </c>
    </row>
    <row r="37" spans="1:7" x14ac:dyDescent="0.25">
      <c r="A37" s="25" t="s">
        <v>40</v>
      </c>
      <c r="B37" s="24"/>
      <c r="C37" s="24"/>
      <c r="D37" s="24"/>
      <c r="E37" s="24"/>
      <c r="F37" s="24"/>
      <c r="G37" s="24">
        <f t="shared" si="6"/>
        <v>0</v>
      </c>
    </row>
    <row r="38" spans="1:7" ht="14.25" customHeight="1" x14ac:dyDescent="0.25">
      <c r="A38" s="26" t="s">
        <v>41</v>
      </c>
      <c r="B38" s="24">
        <f>SUM(B39:B42)</f>
        <v>0</v>
      </c>
      <c r="C38" s="24">
        <f t="shared" ref="C38:G38" si="7">SUM(C39:C42)</f>
        <v>0</v>
      </c>
      <c r="D38" s="24">
        <f t="shared" si="7"/>
        <v>0</v>
      </c>
      <c r="E38" s="24">
        <f t="shared" si="7"/>
        <v>0</v>
      </c>
      <c r="F38" s="24">
        <f t="shared" si="7"/>
        <v>0</v>
      </c>
      <c r="G38" s="24">
        <f t="shared" si="7"/>
        <v>0</v>
      </c>
    </row>
    <row r="39" spans="1:7" ht="18.75" customHeight="1" x14ac:dyDescent="0.25">
      <c r="A39" s="27" t="s">
        <v>42</v>
      </c>
      <c r="B39" s="24"/>
      <c r="C39" s="24"/>
      <c r="D39" s="24"/>
      <c r="E39" s="24"/>
      <c r="F39" s="24"/>
      <c r="G39" s="24">
        <f>D39-E39</f>
        <v>0</v>
      </c>
    </row>
    <row r="40" spans="1:7" ht="33" customHeight="1" x14ac:dyDescent="0.25">
      <c r="A40" s="27" t="s">
        <v>43</v>
      </c>
      <c r="B40" s="24"/>
      <c r="C40" s="24"/>
      <c r="D40" s="24"/>
      <c r="E40" s="24"/>
      <c r="F40" s="24"/>
      <c r="G40" s="24">
        <f t="shared" ref="G40:G42" si="8">D40-E40</f>
        <v>0</v>
      </c>
    </row>
    <row r="41" spans="1:7" x14ac:dyDescent="0.25">
      <c r="A41" s="25" t="s">
        <v>44</v>
      </c>
      <c r="B41" s="24"/>
      <c r="C41" s="24"/>
      <c r="D41" s="24"/>
      <c r="E41" s="24"/>
      <c r="F41" s="24"/>
      <c r="G41" s="24">
        <f t="shared" si="8"/>
        <v>0</v>
      </c>
    </row>
    <row r="42" spans="1:7" x14ac:dyDescent="0.25">
      <c r="A42" s="25" t="s">
        <v>45</v>
      </c>
      <c r="B42" s="24"/>
      <c r="C42" s="24"/>
      <c r="D42" s="24"/>
      <c r="E42" s="24"/>
      <c r="F42" s="24"/>
      <c r="G42" s="24">
        <f t="shared" si="8"/>
        <v>0</v>
      </c>
    </row>
    <row r="43" spans="1:7" x14ac:dyDescent="0.25">
      <c r="A43" s="28" t="s">
        <v>46</v>
      </c>
      <c r="B43" s="24">
        <f>B44+B53+B61+B71</f>
        <v>0</v>
      </c>
      <c r="C43" s="24">
        <f t="shared" ref="C43:F43" si="9">C44+C53+C61+C71</f>
        <v>0</v>
      </c>
      <c r="D43" s="24">
        <f t="shared" si="9"/>
        <v>0</v>
      </c>
      <c r="E43" s="24">
        <f t="shared" si="9"/>
        <v>0</v>
      </c>
      <c r="F43" s="24">
        <f t="shared" si="9"/>
        <v>0</v>
      </c>
      <c r="G43" s="24">
        <f>G44+G53+G61+G71</f>
        <v>0</v>
      </c>
    </row>
    <row r="44" spans="1:7" x14ac:dyDescent="0.25">
      <c r="A44" s="23" t="s">
        <v>14</v>
      </c>
      <c r="B44" s="24">
        <f>SUM(B45:B52)</f>
        <v>0</v>
      </c>
      <c r="C44" s="24">
        <f t="shared" ref="C44:G44" si="10">SUM(C45:C52)</f>
        <v>0</v>
      </c>
      <c r="D44" s="24">
        <f t="shared" si="10"/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</row>
    <row r="45" spans="1:7" x14ac:dyDescent="0.25">
      <c r="A45" s="25" t="s">
        <v>15</v>
      </c>
      <c r="B45" s="24"/>
      <c r="C45" s="24"/>
      <c r="D45" s="24"/>
      <c r="E45" s="24"/>
      <c r="F45" s="24"/>
      <c r="G45" s="24">
        <f>D45-E45</f>
        <v>0</v>
      </c>
    </row>
    <row r="46" spans="1:7" x14ac:dyDescent="0.25">
      <c r="A46" s="25" t="s">
        <v>16</v>
      </c>
      <c r="B46" s="24"/>
      <c r="C46" s="24"/>
      <c r="D46" s="24"/>
      <c r="E46" s="24"/>
      <c r="F46" s="24"/>
      <c r="G46" s="24">
        <f t="shared" ref="G46:G52" si="11">D46-E46</f>
        <v>0</v>
      </c>
    </row>
    <row r="47" spans="1:7" x14ac:dyDescent="0.25">
      <c r="A47" s="25" t="s">
        <v>17</v>
      </c>
      <c r="B47" s="24"/>
      <c r="C47" s="24"/>
      <c r="D47" s="24"/>
      <c r="E47" s="24"/>
      <c r="F47" s="24"/>
      <c r="G47" s="24">
        <f t="shared" si="11"/>
        <v>0</v>
      </c>
    </row>
    <row r="48" spans="1:7" x14ac:dyDescent="0.25">
      <c r="A48" s="25" t="s">
        <v>18</v>
      </c>
      <c r="B48" s="24"/>
      <c r="C48" s="24"/>
      <c r="D48" s="24"/>
      <c r="E48" s="24"/>
      <c r="F48" s="24"/>
      <c r="G48" s="24">
        <f t="shared" si="11"/>
        <v>0</v>
      </c>
    </row>
    <row r="49" spans="1:7" x14ac:dyDescent="0.25">
      <c r="A49" s="25" t="s">
        <v>19</v>
      </c>
      <c r="B49" s="24"/>
      <c r="C49" s="24"/>
      <c r="D49" s="24"/>
      <c r="E49" s="24"/>
      <c r="F49" s="24"/>
      <c r="G49" s="24">
        <f t="shared" si="11"/>
        <v>0</v>
      </c>
    </row>
    <row r="50" spans="1:7" x14ac:dyDescent="0.25">
      <c r="A50" s="25" t="s">
        <v>20</v>
      </c>
      <c r="B50" s="24"/>
      <c r="C50" s="24"/>
      <c r="D50" s="24"/>
      <c r="E50" s="24"/>
      <c r="F50" s="24"/>
      <c r="G50" s="24">
        <f t="shared" si="11"/>
        <v>0</v>
      </c>
    </row>
    <row r="51" spans="1:7" x14ac:dyDescent="0.25">
      <c r="A51" s="25" t="s">
        <v>21</v>
      </c>
      <c r="B51" s="24"/>
      <c r="C51" s="24"/>
      <c r="D51" s="24"/>
      <c r="E51" s="24"/>
      <c r="F51" s="24"/>
      <c r="G51" s="24">
        <f t="shared" si="11"/>
        <v>0</v>
      </c>
    </row>
    <row r="52" spans="1:7" x14ac:dyDescent="0.25">
      <c r="A52" s="25" t="s">
        <v>22</v>
      </c>
      <c r="B52" s="24"/>
      <c r="C52" s="24"/>
      <c r="D52" s="24"/>
      <c r="E52" s="24"/>
      <c r="F52" s="24"/>
      <c r="G52" s="24">
        <f t="shared" si="11"/>
        <v>0</v>
      </c>
    </row>
    <row r="53" spans="1:7" x14ac:dyDescent="0.25">
      <c r="A53" s="23" t="s">
        <v>23</v>
      </c>
      <c r="B53" s="24">
        <f>SUM(B54:B60)</f>
        <v>0</v>
      </c>
      <c r="C53" s="24">
        <f t="shared" ref="C53:G53" si="12">SUM(C54:C60)</f>
        <v>0</v>
      </c>
      <c r="D53" s="24">
        <f t="shared" si="12"/>
        <v>0</v>
      </c>
      <c r="E53" s="24">
        <f t="shared" si="12"/>
        <v>0</v>
      </c>
      <c r="F53" s="24">
        <f t="shared" si="12"/>
        <v>0</v>
      </c>
      <c r="G53" s="24">
        <f t="shared" si="12"/>
        <v>0</v>
      </c>
    </row>
    <row r="54" spans="1:7" x14ac:dyDescent="0.25">
      <c r="A54" s="25" t="s">
        <v>24</v>
      </c>
      <c r="B54" s="24"/>
      <c r="C54" s="24"/>
      <c r="D54" s="24"/>
      <c r="E54" s="24"/>
      <c r="F54" s="24"/>
      <c r="G54" s="24">
        <f>D54-E54</f>
        <v>0</v>
      </c>
    </row>
    <row r="55" spans="1:7" x14ac:dyDescent="0.25">
      <c r="A55" s="25" t="s">
        <v>25</v>
      </c>
      <c r="B55" s="24"/>
      <c r="C55" s="24"/>
      <c r="D55" s="24"/>
      <c r="E55" s="24"/>
      <c r="F55" s="24"/>
      <c r="G55" s="24">
        <f t="shared" ref="G55:G60" si="13">D55-E55</f>
        <v>0</v>
      </c>
    </row>
    <row r="56" spans="1:7" x14ac:dyDescent="0.25">
      <c r="A56" s="25" t="s">
        <v>26</v>
      </c>
      <c r="B56" s="24"/>
      <c r="C56" s="24"/>
      <c r="D56" s="24"/>
      <c r="E56" s="24"/>
      <c r="F56" s="24"/>
      <c r="G56" s="24">
        <f t="shared" si="13"/>
        <v>0</v>
      </c>
    </row>
    <row r="57" spans="1:7" x14ac:dyDescent="0.25">
      <c r="A57" s="25" t="s">
        <v>27</v>
      </c>
      <c r="B57" s="24"/>
      <c r="C57" s="24"/>
      <c r="D57" s="24"/>
      <c r="E57" s="24"/>
      <c r="F57" s="24"/>
      <c r="G57" s="24">
        <f t="shared" si="13"/>
        <v>0</v>
      </c>
    </row>
    <row r="58" spans="1:7" x14ac:dyDescent="0.25">
      <c r="A58" s="25" t="s">
        <v>28</v>
      </c>
      <c r="B58" s="24"/>
      <c r="C58" s="24"/>
      <c r="D58" s="24"/>
      <c r="E58" s="24"/>
      <c r="F58" s="24"/>
      <c r="G58" s="24">
        <f t="shared" si="13"/>
        <v>0</v>
      </c>
    </row>
    <row r="59" spans="1:7" x14ac:dyDescent="0.25">
      <c r="A59" s="25" t="s">
        <v>29</v>
      </c>
      <c r="B59" s="24"/>
      <c r="C59" s="24"/>
      <c r="D59" s="24"/>
      <c r="E59" s="24"/>
      <c r="F59" s="24"/>
      <c r="G59" s="24">
        <f t="shared" si="13"/>
        <v>0</v>
      </c>
    </row>
    <row r="60" spans="1:7" x14ac:dyDescent="0.25">
      <c r="A60" s="25" t="s">
        <v>30</v>
      </c>
      <c r="B60" s="24"/>
      <c r="C60" s="24"/>
      <c r="D60" s="24"/>
      <c r="E60" s="24"/>
      <c r="F60" s="24"/>
      <c r="G60" s="24">
        <f t="shared" si="13"/>
        <v>0</v>
      </c>
    </row>
    <row r="61" spans="1:7" x14ac:dyDescent="0.25">
      <c r="A61" s="23" t="s">
        <v>31</v>
      </c>
      <c r="B61" s="24">
        <f>SUM(B62:B70)</f>
        <v>0</v>
      </c>
      <c r="C61" s="24">
        <f t="shared" ref="C61:G61" si="14">SUM(C62:C70)</f>
        <v>0</v>
      </c>
      <c r="D61" s="24">
        <f t="shared" si="14"/>
        <v>0</v>
      </c>
      <c r="E61" s="24">
        <f t="shared" si="14"/>
        <v>0</v>
      </c>
      <c r="F61" s="24">
        <f t="shared" si="14"/>
        <v>0</v>
      </c>
      <c r="G61" s="24">
        <f t="shared" si="14"/>
        <v>0</v>
      </c>
    </row>
    <row r="62" spans="1:7" x14ac:dyDescent="0.25">
      <c r="A62" s="25" t="s">
        <v>32</v>
      </c>
      <c r="B62" s="24"/>
      <c r="C62" s="24"/>
      <c r="D62" s="24"/>
      <c r="E62" s="24"/>
      <c r="F62" s="24"/>
      <c r="G62" s="24">
        <f>D62-E62</f>
        <v>0</v>
      </c>
    </row>
    <row r="63" spans="1:7" x14ac:dyDescent="0.25">
      <c r="A63" s="25" t="s">
        <v>33</v>
      </c>
      <c r="B63" s="24"/>
      <c r="C63" s="24"/>
      <c r="D63" s="24"/>
      <c r="E63" s="24"/>
      <c r="F63" s="24"/>
      <c r="G63" s="24">
        <f t="shared" ref="G63:G70" si="15">D63-E63</f>
        <v>0</v>
      </c>
    </row>
    <row r="64" spans="1:7" x14ac:dyDescent="0.25">
      <c r="A64" s="25" t="s">
        <v>34</v>
      </c>
      <c r="B64" s="24"/>
      <c r="C64" s="24"/>
      <c r="D64" s="24"/>
      <c r="E64" s="24"/>
      <c r="F64" s="24"/>
      <c r="G64" s="24">
        <f t="shared" si="15"/>
        <v>0</v>
      </c>
    </row>
    <row r="65" spans="1:7" x14ac:dyDescent="0.25">
      <c r="A65" s="25" t="s">
        <v>35</v>
      </c>
      <c r="B65" s="24"/>
      <c r="C65" s="24"/>
      <c r="D65" s="24"/>
      <c r="E65" s="24"/>
      <c r="F65" s="24"/>
      <c r="G65" s="24">
        <f t="shared" si="15"/>
        <v>0</v>
      </c>
    </row>
    <row r="66" spans="1:7" x14ac:dyDescent="0.25">
      <c r="A66" s="25" t="s">
        <v>36</v>
      </c>
      <c r="B66" s="24"/>
      <c r="C66" s="24"/>
      <c r="D66" s="24"/>
      <c r="E66" s="24"/>
      <c r="F66" s="24"/>
      <c r="G66" s="24">
        <f t="shared" si="15"/>
        <v>0</v>
      </c>
    </row>
    <row r="67" spans="1:7" x14ac:dyDescent="0.25">
      <c r="A67" s="25" t="s">
        <v>37</v>
      </c>
      <c r="B67" s="24"/>
      <c r="C67" s="24"/>
      <c r="D67" s="24"/>
      <c r="E67" s="24"/>
      <c r="F67" s="24"/>
      <c r="G67" s="24">
        <f t="shared" si="15"/>
        <v>0</v>
      </c>
    </row>
    <row r="68" spans="1:7" x14ac:dyDescent="0.25">
      <c r="A68" s="25" t="s">
        <v>38</v>
      </c>
      <c r="B68" s="24"/>
      <c r="C68" s="24"/>
      <c r="D68" s="24"/>
      <c r="E68" s="24"/>
      <c r="F68" s="24"/>
      <c r="G68" s="24">
        <f t="shared" si="15"/>
        <v>0</v>
      </c>
    </row>
    <row r="69" spans="1:7" x14ac:dyDescent="0.25">
      <c r="A69" s="25" t="s">
        <v>39</v>
      </c>
      <c r="B69" s="24"/>
      <c r="C69" s="24"/>
      <c r="D69" s="24"/>
      <c r="E69" s="24"/>
      <c r="F69" s="24"/>
      <c r="G69" s="24">
        <f t="shared" si="15"/>
        <v>0</v>
      </c>
    </row>
    <row r="70" spans="1:7" x14ac:dyDescent="0.25">
      <c r="A70" s="25" t="s">
        <v>40</v>
      </c>
      <c r="B70" s="24"/>
      <c r="C70" s="24"/>
      <c r="D70" s="24"/>
      <c r="E70" s="24"/>
      <c r="F70" s="24"/>
      <c r="G70" s="24">
        <f t="shared" si="15"/>
        <v>0</v>
      </c>
    </row>
    <row r="71" spans="1:7" ht="33" customHeight="1" x14ac:dyDescent="0.25">
      <c r="A71" s="26" t="s">
        <v>41</v>
      </c>
      <c r="B71" s="24">
        <f>SUM(B72:B75)</f>
        <v>0</v>
      </c>
      <c r="C71" s="24">
        <f t="shared" ref="C71:G71" si="16">SUM(C72:C75)</f>
        <v>0</v>
      </c>
      <c r="D71" s="24">
        <f t="shared" si="16"/>
        <v>0</v>
      </c>
      <c r="E71" s="24">
        <f t="shared" si="16"/>
        <v>0</v>
      </c>
      <c r="F71" s="24">
        <f t="shared" si="16"/>
        <v>0</v>
      </c>
      <c r="G71" s="24">
        <f t="shared" si="16"/>
        <v>0</v>
      </c>
    </row>
    <row r="72" spans="1:7" ht="24" customHeight="1" x14ac:dyDescent="0.25">
      <c r="A72" s="27" t="s">
        <v>42</v>
      </c>
      <c r="B72" s="24"/>
      <c r="C72" s="24"/>
      <c r="D72" s="24"/>
      <c r="E72" s="24"/>
      <c r="F72" s="24"/>
      <c r="G72" s="24">
        <f>D72-E72</f>
        <v>0</v>
      </c>
    </row>
    <row r="73" spans="1:7" ht="33.75" customHeight="1" x14ac:dyDescent="0.25">
      <c r="A73" s="27" t="s">
        <v>43</v>
      </c>
      <c r="B73" s="24"/>
      <c r="C73" s="24"/>
      <c r="D73" s="24"/>
      <c r="E73" s="24"/>
      <c r="F73" s="24"/>
      <c r="G73" s="24">
        <f t="shared" ref="G73:G75" si="17">D73-E73</f>
        <v>0</v>
      </c>
    </row>
    <row r="74" spans="1:7" x14ac:dyDescent="0.25">
      <c r="A74" s="25" t="s">
        <v>44</v>
      </c>
      <c r="B74" s="24"/>
      <c r="C74" s="24"/>
      <c r="D74" s="24"/>
      <c r="E74" s="24"/>
      <c r="F74" s="24"/>
      <c r="G74" s="24">
        <f t="shared" si="17"/>
        <v>0</v>
      </c>
    </row>
    <row r="75" spans="1:7" x14ac:dyDescent="0.25">
      <c r="A75" s="25" t="s">
        <v>45</v>
      </c>
      <c r="B75" s="24"/>
      <c r="C75" s="24"/>
      <c r="D75" s="24"/>
      <c r="E75" s="24"/>
      <c r="F75" s="24"/>
      <c r="G75" s="24">
        <f t="shared" si="17"/>
        <v>0</v>
      </c>
    </row>
    <row r="76" spans="1:7" x14ac:dyDescent="0.25">
      <c r="A76" s="25"/>
      <c r="B76" s="24"/>
      <c r="C76" s="24"/>
      <c r="D76" s="24"/>
      <c r="E76" s="24"/>
      <c r="F76" s="24"/>
      <c r="G76" s="24"/>
    </row>
    <row r="77" spans="1:7" x14ac:dyDescent="0.25">
      <c r="A77" s="29" t="s">
        <v>47</v>
      </c>
      <c r="B77" s="30">
        <f>B10+B43</f>
        <v>316672166</v>
      </c>
      <c r="C77" s="30">
        <f t="shared" ref="C77:G77" si="18">C10+C43</f>
        <v>15828211.58</v>
      </c>
      <c r="D77" s="30">
        <f t="shared" si="18"/>
        <v>332500377.57999998</v>
      </c>
      <c r="E77" s="30">
        <f t="shared" si="18"/>
        <v>233996828.31</v>
      </c>
      <c r="F77" s="30">
        <f t="shared" si="18"/>
        <v>233626528.06</v>
      </c>
      <c r="G77" s="30">
        <f t="shared" si="18"/>
        <v>98503549.269999981</v>
      </c>
    </row>
  </sheetData>
  <mergeCells count="8">
    <mergeCell ref="A3:G3"/>
    <mergeCell ref="A4:G4"/>
    <mergeCell ref="A5:G5"/>
    <mergeCell ref="A6:G6"/>
    <mergeCell ref="A7:G7"/>
    <mergeCell ref="A8:A9"/>
    <mergeCell ref="B8:F8"/>
    <mergeCell ref="G8:G9"/>
  </mergeCells>
  <pageMargins left="0.7" right="0.7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latvm</dc:creator>
  <cp:lastModifiedBy>latvm</cp:lastModifiedBy>
  <dcterms:created xsi:type="dcterms:W3CDTF">2020-10-13T01:36:30Z</dcterms:created>
  <dcterms:modified xsi:type="dcterms:W3CDTF">2020-10-13T01:36:51Z</dcterms:modified>
</cp:coreProperties>
</file>