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EE\OneDrive\Escritorio\TRANSPARENCIA\2022\3er TRIMESTRE 2022\FRACCIONES 3er TRIMESTRE\LDF\"/>
    </mc:Choice>
  </mc:AlternateContent>
  <bookViews>
    <workbookView xWindow="0" yWindow="0" windowWidth="17550" windowHeight="11025"/>
  </bookViews>
  <sheets>
    <sheet name="6(b) EAEPED" sheetId="1" r:id="rId1"/>
  </sheets>
  <definedNames>
    <definedName name="_xlnm.Print_Area" localSheetId="0">'6(b) EAEPED'!$A$1:$G$67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4" i="1" l="1"/>
  <c r="B54" i="1"/>
  <c r="G44" i="1"/>
  <c r="F44" i="1"/>
  <c r="E44" i="1"/>
  <c r="D44" i="1"/>
  <c r="C44" i="1"/>
  <c r="B44" i="1"/>
  <c r="D42" i="1"/>
  <c r="G42" i="1" s="1"/>
  <c r="D41" i="1"/>
  <c r="G41" i="1" s="1"/>
  <c r="D40" i="1"/>
  <c r="G40" i="1" s="1"/>
  <c r="D39" i="1"/>
  <c r="G39" i="1" s="1"/>
  <c r="D38" i="1"/>
  <c r="G38" i="1" s="1"/>
  <c r="G37" i="1"/>
  <c r="D37" i="1"/>
  <c r="D36" i="1"/>
  <c r="G36" i="1" s="1"/>
  <c r="D35" i="1"/>
  <c r="G35" i="1" s="1"/>
  <c r="D34" i="1"/>
  <c r="G34" i="1" s="1"/>
  <c r="D33" i="1"/>
  <c r="G33" i="1" s="1"/>
  <c r="D32" i="1"/>
  <c r="G32" i="1" s="1"/>
  <c r="D31" i="1"/>
  <c r="G31" i="1" s="1"/>
  <c r="D30" i="1"/>
  <c r="G30" i="1" s="1"/>
  <c r="G29" i="1"/>
  <c r="D29" i="1"/>
  <c r="D28" i="1"/>
  <c r="G28" i="1" s="1"/>
  <c r="D27" i="1"/>
  <c r="G27" i="1" s="1"/>
  <c r="D26" i="1"/>
  <c r="G26" i="1" s="1"/>
  <c r="G25" i="1"/>
  <c r="D25" i="1"/>
  <c r="D18" i="1" s="1"/>
  <c r="D54" i="1" s="1"/>
  <c r="D24" i="1"/>
  <c r="G24" i="1" s="1"/>
  <c r="D23" i="1"/>
  <c r="G23" i="1" s="1"/>
  <c r="D22" i="1"/>
  <c r="G22" i="1" s="1"/>
  <c r="G21" i="1"/>
  <c r="D21" i="1"/>
  <c r="D20" i="1"/>
  <c r="G20" i="1" s="1"/>
  <c r="D19" i="1"/>
  <c r="G19" i="1" s="1"/>
  <c r="F18" i="1"/>
  <c r="F54" i="1" s="1"/>
  <c r="E18" i="1"/>
  <c r="E54" i="1" s="1"/>
  <c r="C18" i="1"/>
  <c r="B18" i="1"/>
  <c r="G18" i="1" l="1"/>
  <c r="G54" i="1" s="1"/>
</calcChain>
</file>

<file path=xl/sharedStrings.xml><?xml version="1.0" encoding="utf-8"?>
<sst xmlns="http://schemas.openxmlformats.org/spreadsheetml/2006/main" count="45" uniqueCount="45">
  <si>
    <t>Instituto Electoral del Estado 
90/62
                    Estado Analítico del Ejercicio del Presupuesto de Egresos Detallado - LDF 
Clasificación Administrativa 
Del 1 de Enero al 30 de Septiembre de 2022 
(PESOS)</t>
  </si>
  <si>
    <t xml:space="preserve">Concepto </t>
  </si>
  <si>
    <t>Egresos</t>
  </si>
  <si>
    <t xml:space="preserve">Subejercicio </t>
  </si>
  <si>
    <t>Aprobado (d)</t>
  </si>
  <si>
    <t>Ampliaciones/ (Reducciones)</t>
  </si>
  <si>
    <t>Modificado</t>
  </si>
  <si>
    <t>Devengado</t>
  </si>
  <si>
    <t>Pagado</t>
  </si>
  <si>
    <t>I. Gasto No Etiquetado</t>
  </si>
  <si>
    <t>CONSEJO GENERAL</t>
  </si>
  <si>
    <t>OFICINA DE PRESIDENCIA</t>
  </si>
  <si>
    <t>UNIDAD ADMINISTRATIVA DE ACCESO A LA INFORMACIÓN</t>
  </si>
  <si>
    <t>UNIDAD TECNICA DE FISCALIZACIÓN</t>
  </si>
  <si>
    <t>CONTRALORÍA INTERNA</t>
  </si>
  <si>
    <t>SECRETARÍA EJECUTIVA</t>
  </si>
  <si>
    <t>COORDINACIÓN DE COMUNICACIÓN SOCIAL</t>
  </si>
  <si>
    <t>SUBDIRECCIÓN DE PLANEACIÓN Y EVALUACIÓN</t>
  </si>
  <si>
    <t>DIRECCIÓN TÉCNICA DEL SECRETARIADO</t>
  </si>
  <si>
    <t>DIRECCIÓN ADMINISTRATIVA</t>
  </si>
  <si>
    <t>COORDINACIÓN DE INFORMÁTICA</t>
  </si>
  <si>
    <t>MATERIALES Y SERVICIOS GENERALES</t>
  </si>
  <si>
    <t>DIRECCIÓN DE CAPACITACIÓN ELECTORAL Y EDUCACIÓN CÍVICA</t>
  </si>
  <si>
    <t>DIRECCIÓN DE PRERROGATIVAS Y PARTIDOS POLÍTICOS</t>
  </si>
  <si>
    <t>DIRECCIÓN DE ORGANIZACIÓN ELECTORAL</t>
  </si>
  <si>
    <t>DIRECCIÓN JURÍDICA</t>
  </si>
  <si>
    <t>UNIDAD DE FORMACION Y DESARROLLO</t>
  </si>
  <si>
    <t>DIRECCIÓN DE ARCHIVO</t>
  </si>
  <si>
    <t>DIRECCIÓN DE IGUALDAD Y NO DISCRIMINACIÓN</t>
  </si>
  <si>
    <t>TLAHUAPAN</t>
  </si>
  <si>
    <t>NOPALUCAN</t>
  </si>
  <si>
    <t>TEOTLALCO</t>
  </si>
  <si>
    <t>COYOMEAPAN</t>
  </si>
  <si>
    <t>SAN JOSE MIAHUATLAN</t>
  </si>
  <si>
    <t>II. Gasto Etiquetado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</si>
  <si>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</si>
  <si>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</si>
  <si>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</si>
  <si>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</si>
  <si>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</si>
  <si>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</si>
  <si>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</si>
  <si>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</si>
  <si>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III. Total de Egresos (III = I + II)</t>
  </si>
  <si>
    <t xml:space="preserve">BAJO PROTESTA DE DECIR VERDAD DECLARAMOS QUE LOS DATOS ANOTADOS EN EL FORMATO, SON CORRECTOS Y SON RESPONSABILIDAD DEL EMISOR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</si>
</sst>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7" formatCode="&quot;$&quot;#,##0.00;\-&quot;$&quot;#,##0.00"/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  <numFmt numFmtId="165" formatCode="#,##0.00_ ;[Red]\-#,##0.0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5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</font>
    <font>
      <sz val="10"/>
      <color theme="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663300"/>
        <bgColor indexed="64"/>
      </patternFill>
    </fill>
    <fill>
      <patternFill patternType="solid">
        <fgColor rgb="FF996633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4">
    <xf numFmtId="0" fontId="0" fillId="0" borderId="0" xfId="0"/>
    <xf numFmtId="0" fontId="0" fillId="0" borderId="0" xfId="0" applyFill="1"/>
    <xf numFmtId="0" fontId="0" fillId="2" borderId="0" xfId="0" applyFill="1"/>
    <xf numFmtId="0" fontId="2" fillId="3" borderId="10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/>
    </xf>
    <xf numFmtId="0" fontId="4" fillId="4" borderId="12" xfId="0" applyFont="1" applyFill="1" applyBorder="1"/>
    <xf numFmtId="7" fontId="5" fillId="0" borderId="13" xfId="2" applyNumberFormat="1" applyFont="1" applyFill="1" applyBorder="1"/>
    <xf numFmtId="7" fontId="5" fillId="0" borderId="14" xfId="2" applyNumberFormat="1" applyFont="1" applyFill="1" applyBorder="1"/>
    <xf numFmtId="164" fontId="5" fillId="0" borderId="13" xfId="2" applyNumberFormat="1" applyFont="1" applyFill="1" applyBorder="1"/>
    <xf numFmtId="0" fontId="5" fillId="0" borderId="15" xfId="0" applyFont="1" applyBorder="1" applyAlignment="1">
      <alignment horizontal="left" vertical="center" wrapText="1"/>
    </xf>
    <xf numFmtId="7" fontId="6" fillId="0" borderId="16" xfId="0" applyNumberFormat="1" applyFont="1" applyBorder="1" applyAlignment="1">
      <alignment horizontal="right" vertical="center" wrapText="1"/>
    </xf>
    <xf numFmtId="7" fontId="6" fillId="0" borderId="16" xfId="2" applyNumberFormat="1" applyFont="1" applyBorder="1" applyAlignment="1">
      <alignment horizontal="right" vertical="center" wrapText="1"/>
    </xf>
    <xf numFmtId="8" fontId="6" fillId="0" borderId="16" xfId="0" applyNumberFormat="1" applyFont="1" applyBorder="1" applyAlignment="1">
      <alignment horizontal="right" vertical="center" wrapText="1"/>
    </xf>
    <xf numFmtId="164" fontId="5" fillId="0" borderId="17" xfId="2" applyNumberFormat="1" applyFont="1" applyBorder="1" applyAlignment="1">
      <alignment horizontal="right" vertical="center"/>
    </xf>
    <xf numFmtId="164" fontId="5" fillId="0" borderId="17" xfId="0" applyNumberFormat="1" applyFont="1" applyBorder="1" applyAlignment="1">
      <alignment horizontal="right" vertical="center"/>
    </xf>
    <xf numFmtId="164" fontId="5" fillId="0" borderId="17" xfId="0" applyNumberFormat="1" applyFont="1" applyBorder="1" applyAlignment="1">
      <alignment horizontal="right" vertical="center" wrapText="1"/>
    </xf>
    <xf numFmtId="0" fontId="7" fillId="0" borderId="15" xfId="0" applyFont="1" applyFill="1" applyBorder="1" applyAlignment="1">
      <alignment horizontal="left" vertical="center" wrapText="1"/>
    </xf>
    <xf numFmtId="7" fontId="6" fillId="0" borderId="16" xfId="0" applyNumberFormat="1" applyFont="1" applyFill="1" applyBorder="1" applyAlignment="1">
      <alignment horizontal="right" vertical="center" wrapText="1"/>
    </xf>
    <xf numFmtId="164" fontId="5" fillId="0" borderId="17" xfId="0" applyNumberFormat="1" applyFont="1" applyFill="1" applyBorder="1" applyAlignment="1">
      <alignment horizontal="right" vertical="center" wrapText="1"/>
    </xf>
    <xf numFmtId="164" fontId="6" fillId="0" borderId="16" xfId="0" applyNumberFormat="1" applyFont="1" applyFill="1" applyBorder="1" applyAlignment="1">
      <alignment horizontal="right" vertical="center" wrapText="1"/>
    </xf>
    <xf numFmtId="165" fontId="6" fillId="0" borderId="16" xfId="0" applyNumberFormat="1" applyFont="1" applyBorder="1" applyAlignment="1">
      <alignment horizontal="right" vertical="center" wrapText="1"/>
    </xf>
    <xf numFmtId="0" fontId="5" fillId="0" borderId="18" xfId="0" applyFont="1" applyFill="1" applyBorder="1"/>
    <xf numFmtId="7" fontId="5" fillId="0" borderId="16" xfId="1" applyNumberFormat="1" applyFont="1" applyFill="1" applyBorder="1"/>
    <xf numFmtId="7" fontId="5" fillId="0" borderId="17" xfId="1" applyNumberFormat="1" applyFont="1" applyFill="1" applyBorder="1"/>
    <xf numFmtId="0" fontId="4" fillId="0" borderId="19" xfId="0" applyFont="1" applyFill="1" applyBorder="1"/>
    <xf numFmtId="0" fontId="5" fillId="0" borderId="19" xfId="0" applyFont="1" applyFill="1" applyBorder="1" applyAlignment="1">
      <alignment horizontal="left" indent="2"/>
    </xf>
    <xf numFmtId="0" fontId="5" fillId="0" borderId="19" xfId="0" applyFont="1" applyFill="1" applyBorder="1"/>
    <xf numFmtId="0" fontId="4" fillId="0" borderId="20" xfId="0" applyFont="1" applyFill="1" applyBorder="1"/>
    <xf numFmtId="7" fontId="5" fillId="0" borderId="21" xfId="2" applyNumberFormat="1" applyFont="1" applyFill="1" applyBorder="1"/>
    <xf numFmtId="7" fontId="5" fillId="0" borderId="22" xfId="2" applyNumberFormat="1" applyFont="1" applyFill="1" applyBorder="1"/>
    <xf numFmtId="44" fontId="0" fillId="0" borderId="0" xfId="0" applyNumberFormat="1" applyFill="1"/>
    <xf numFmtId="0" fontId="5" fillId="0" borderId="0" xfId="0" applyFont="1" applyFill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/>
    </xf>
    <xf numFmtId="0" fontId="2" fillId="3" borderId="8" xfId="0" applyNumberFormat="1" applyFont="1" applyFill="1" applyBorder="1" applyAlignment="1">
      <alignment horizontal="center" vertical="center" wrapText="1"/>
    </xf>
    <xf numFmtId="0" fontId="2" fillId="3" borderId="11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819150</xdr:colOff>
      <xdr:row>59</xdr:row>
      <xdr:rowOff>122465</xdr:rowOff>
    </xdr:from>
    <xdr:to>
      <xdr:col>1</xdr:col>
      <xdr:colOff>1057275</xdr:colOff>
      <xdr:row>66</xdr:row>
      <xdr:rowOff>122465</xdr:rowOff>
    </xdr:to>
    <xdr:sp macro="" textlink="">
      <xdr:nvSpPr>
        <xdr:cNvPr id="2" name="AutoShape 14"/>
        <xdr:cNvSpPr>
          <a:spLocks noChangeArrowheads="1"/>
        </xdr:cNvSpPr>
      </xdr:nvSpPr>
      <xdr:spPr bwMode="auto">
        <a:xfrm>
          <a:off x="819150" y="11904890"/>
          <a:ext cx="3324225" cy="1333500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700" b="1" i="0" strike="noStrike" baseline="0">
              <a:solidFill>
                <a:srgbClr val="000000"/>
              </a:solidFill>
              <a:latin typeface="Arial"/>
              <a:cs typeface="Arial"/>
            </a:rPr>
            <a:t>LIC. MIGUEL ÁNGEL GARCÍA ONOFRE </a:t>
          </a: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700" b="1" i="0" strike="noStrike">
              <a:solidFill>
                <a:srgbClr val="000000"/>
              </a:solidFill>
              <a:latin typeface="Arial"/>
              <a:cs typeface="Arial"/>
            </a:rPr>
            <a:t>CONSEJERO PRESIDENE</a:t>
          </a:r>
          <a:r>
            <a:rPr lang="es-MX" sz="700" b="1" i="0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108854</xdr:colOff>
      <xdr:row>59</xdr:row>
      <xdr:rowOff>149678</xdr:rowOff>
    </xdr:from>
    <xdr:to>
      <xdr:col>6</xdr:col>
      <xdr:colOff>142874</xdr:colOff>
      <xdr:row>66</xdr:row>
      <xdr:rowOff>163284</xdr:rowOff>
    </xdr:to>
    <xdr:sp macro="" textlink="">
      <xdr:nvSpPr>
        <xdr:cNvPr id="3" name="AutoShape 17"/>
        <xdr:cNvSpPr>
          <a:spLocks noChangeArrowheads="1"/>
        </xdr:cNvSpPr>
      </xdr:nvSpPr>
      <xdr:spPr bwMode="auto">
        <a:xfrm>
          <a:off x="5461904" y="11932103"/>
          <a:ext cx="3434445" cy="1347106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700" b="1" i="0" strike="noStrike">
              <a:solidFill>
                <a:srgbClr val="000000"/>
              </a:solidFill>
              <a:latin typeface="Arial"/>
              <a:cs typeface="Arial"/>
            </a:rPr>
            <a:t>LIC.</a:t>
          </a:r>
          <a:r>
            <a:rPr lang="es-MX" sz="700" b="1" i="0" strike="noStrike" baseline="0">
              <a:solidFill>
                <a:srgbClr val="000000"/>
              </a:solidFill>
              <a:latin typeface="Arial"/>
              <a:cs typeface="Arial"/>
            </a:rPr>
            <a:t> CHRISTIAN MICHELLE BETANCOURT MENDIVIL</a:t>
          </a: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700" b="1" i="0" strike="noStrike">
              <a:solidFill>
                <a:srgbClr val="000000"/>
              </a:solidFill>
              <a:latin typeface="Arial"/>
              <a:cs typeface="Arial"/>
            </a:rPr>
            <a:t>DIRECTORA ADMINISTRATIVA</a:t>
          </a:r>
        </a:p>
      </xdr:txBody>
    </xdr:sp>
    <xdr:clientData/>
  </xdr:twoCellAnchor>
  <xdr:twoCellAnchor editAs="oneCell">
    <xdr:from>
      <xdr:col>0</xdr:col>
      <xdr:colOff>190500</xdr:colOff>
      <xdr:row>3</xdr:row>
      <xdr:rowOff>57150</xdr:rowOff>
    </xdr:from>
    <xdr:to>
      <xdr:col>0</xdr:col>
      <xdr:colOff>1464945</xdr:colOff>
      <xdr:row>7</xdr:row>
      <xdr:rowOff>69850</xdr:rowOff>
    </xdr:to>
    <xdr:pic>
      <xdr:nvPicPr>
        <xdr:cNvPr id="4" name="Imagen 3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81000"/>
          <a:ext cx="1274445" cy="7747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974"/>
  <sheetViews>
    <sheetView tabSelected="1" zoomScaleNormal="100" workbookViewId="0">
      <selection activeCell="I19" sqref="I19"/>
    </sheetView>
  </sheetViews>
  <sheetFormatPr baseColWidth="10" defaultRowHeight="15" x14ac:dyDescent="0.25"/>
  <cols>
    <col min="1" max="1" width="46.28515625" customWidth="1"/>
    <col min="2" max="7" width="17" customWidth="1"/>
  </cols>
  <sheetData>
    <row r="1" spans="1:88" ht="9" customHeight="1" x14ac:dyDescent="0.25"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</row>
    <row r="2" spans="1:88" ht="9.75" customHeight="1" x14ac:dyDescent="0.25">
      <c r="A2" s="2"/>
      <c r="B2" s="2"/>
      <c r="C2" s="2"/>
      <c r="D2" s="2"/>
      <c r="E2" s="2"/>
      <c r="F2" s="2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</row>
    <row r="3" spans="1:88" ht="6.75" customHeight="1" x14ac:dyDescent="0.25">
      <c r="A3" s="2"/>
      <c r="B3" s="2"/>
      <c r="C3" s="2"/>
      <c r="D3" s="2"/>
      <c r="E3" s="2"/>
      <c r="F3" s="2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</row>
    <row r="4" spans="1:88" x14ac:dyDescent="0.25">
      <c r="A4" s="2"/>
      <c r="B4" s="2"/>
      <c r="C4" s="2"/>
      <c r="D4" s="2"/>
      <c r="E4" s="2"/>
      <c r="F4" s="2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</row>
    <row r="5" spans="1:88" x14ac:dyDescent="0.25">
      <c r="A5" s="2"/>
      <c r="B5" s="2"/>
      <c r="C5" s="2"/>
      <c r="D5" s="2"/>
      <c r="E5" s="2"/>
      <c r="F5" s="2"/>
      <c r="G5" s="2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</row>
    <row r="6" spans="1:88" x14ac:dyDescent="0.25">
      <c r="A6" s="2"/>
      <c r="B6" s="2"/>
      <c r="C6" s="2"/>
      <c r="D6" s="2"/>
      <c r="E6" s="2"/>
      <c r="F6" s="2"/>
      <c r="G6" s="2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</row>
    <row r="7" spans="1:88" x14ac:dyDescent="0.25">
      <c r="A7" s="2"/>
      <c r="B7" s="2"/>
      <c r="C7" s="2"/>
      <c r="D7" s="2"/>
      <c r="E7" s="2"/>
      <c r="F7" s="2"/>
      <c r="G7" s="2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</row>
    <row r="8" spans="1:88" ht="10.5" customHeight="1" x14ac:dyDescent="0.25">
      <c r="A8" s="2"/>
      <c r="B8" s="2"/>
      <c r="C8" s="2"/>
      <c r="D8" s="2"/>
      <c r="E8" s="2"/>
      <c r="F8" s="2"/>
      <c r="G8" s="2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</row>
    <row r="9" spans="1:88" ht="5.25" customHeight="1" x14ac:dyDescent="0.25"/>
    <row r="10" spans="1:88" ht="15" hidden="1" customHeight="1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</row>
    <row r="11" spans="1:88" ht="19.5" customHeight="1" x14ac:dyDescent="0.25">
      <c r="A11" s="32" t="s">
        <v>0</v>
      </c>
      <c r="B11" s="33"/>
      <c r="C11" s="33"/>
      <c r="D11" s="33"/>
      <c r="E11" s="33"/>
      <c r="F11" s="33"/>
      <c r="G11" s="34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</row>
    <row r="12" spans="1:88" ht="19.5" customHeight="1" x14ac:dyDescent="0.25">
      <c r="A12" s="35"/>
      <c r="B12" s="36"/>
      <c r="C12" s="36"/>
      <c r="D12" s="36"/>
      <c r="E12" s="36"/>
      <c r="F12" s="36"/>
      <c r="G12" s="37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</row>
    <row r="13" spans="1:88" ht="19.5" customHeight="1" x14ac:dyDescent="0.25">
      <c r="A13" s="35"/>
      <c r="B13" s="36"/>
      <c r="C13" s="36"/>
      <c r="D13" s="36"/>
      <c r="E13" s="36"/>
      <c r="F13" s="36"/>
      <c r="G13" s="37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</row>
    <row r="14" spans="1:88" ht="19.5" customHeight="1" x14ac:dyDescent="0.25">
      <c r="A14" s="35"/>
      <c r="B14" s="36"/>
      <c r="C14" s="36"/>
      <c r="D14" s="36"/>
      <c r="E14" s="36"/>
      <c r="F14" s="36"/>
      <c r="G14" s="37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</row>
    <row r="15" spans="1:88" ht="34.5" customHeight="1" thickBot="1" x14ac:dyDescent="0.3">
      <c r="A15" s="35"/>
      <c r="B15" s="36"/>
      <c r="C15" s="36"/>
      <c r="D15" s="36"/>
      <c r="E15" s="36"/>
      <c r="F15" s="36"/>
      <c r="G15" s="37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</row>
    <row r="16" spans="1:88" ht="15" customHeight="1" x14ac:dyDescent="0.25">
      <c r="A16" s="38" t="s">
        <v>1</v>
      </c>
      <c r="B16" s="40" t="s">
        <v>2</v>
      </c>
      <c r="C16" s="40"/>
      <c r="D16" s="40"/>
      <c r="E16" s="40"/>
      <c r="F16" s="40"/>
      <c r="G16" s="41" t="s">
        <v>3</v>
      </c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</row>
    <row r="17" spans="1:38" ht="57.75" customHeight="1" thickBot="1" x14ac:dyDescent="0.3">
      <c r="A17" s="39"/>
      <c r="B17" s="3" t="s">
        <v>4</v>
      </c>
      <c r="C17" s="3" t="s">
        <v>5</v>
      </c>
      <c r="D17" s="4" t="s">
        <v>6</v>
      </c>
      <c r="E17" s="4" t="s">
        <v>7</v>
      </c>
      <c r="F17" s="4" t="s">
        <v>8</v>
      </c>
      <c r="G17" s="4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</row>
    <row r="18" spans="1:38" x14ac:dyDescent="0.25">
      <c r="A18" s="5" t="s">
        <v>9</v>
      </c>
      <c r="B18" s="6">
        <f>SUM(B19:B37)</f>
        <v>347970600</v>
      </c>
      <c r="C18" s="6">
        <f>SUM(C19:C42)</f>
        <v>29504002.919999998</v>
      </c>
      <c r="D18" s="7">
        <f>SUM(D19:D42)</f>
        <v>377474602.92000008</v>
      </c>
      <c r="E18" s="8">
        <f>SUM(E19:E42)</f>
        <v>282316124.81</v>
      </c>
      <c r="F18" s="6">
        <f>SUM(F19:F42)</f>
        <v>282169356.81000006</v>
      </c>
      <c r="G18" s="6">
        <f>SUM(G19:G42)</f>
        <v>95158478.109999999</v>
      </c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</row>
    <row r="19" spans="1:38" x14ac:dyDescent="0.25">
      <c r="A19" s="9" t="s">
        <v>10</v>
      </c>
      <c r="B19" s="10">
        <v>17590602.690000001</v>
      </c>
      <c r="C19" s="10">
        <v>2224110.7599999998</v>
      </c>
      <c r="D19" s="11">
        <f>B19+C19</f>
        <v>19814713.450000003</v>
      </c>
      <c r="E19" s="12">
        <v>13997594.720000001</v>
      </c>
      <c r="F19" s="12">
        <v>13972628.58</v>
      </c>
      <c r="G19" s="13">
        <f t="shared" ref="G19:G42" si="0">D19-E19</f>
        <v>5817118.7300000023</v>
      </c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</row>
    <row r="20" spans="1:38" x14ac:dyDescent="0.25">
      <c r="A20" s="9" t="s">
        <v>11</v>
      </c>
      <c r="B20" s="10">
        <v>2323578.6800000002</v>
      </c>
      <c r="C20" s="10">
        <v>929796.16</v>
      </c>
      <c r="D20" s="11">
        <f t="shared" ref="D20:D42" si="1">B20+C20</f>
        <v>3253374.8400000003</v>
      </c>
      <c r="E20" s="12">
        <v>2451822.65</v>
      </c>
      <c r="F20" s="12">
        <v>2443651.9300000002</v>
      </c>
      <c r="G20" s="13">
        <f t="shared" si="0"/>
        <v>801552.19000000041</v>
      </c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</row>
    <row r="21" spans="1:38" x14ac:dyDescent="0.25">
      <c r="A21" s="9" t="s">
        <v>12</v>
      </c>
      <c r="B21" s="10">
        <v>787394.29</v>
      </c>
      <c r="C21" s="10">
        <v>297825.78999999998</v>
      </c>
      <c r="D21" s="11">
        <f t="shared" si="1"/>
        <v>1085220.08</v>
      </c>
      <c r="E21" s="12">
        <v>986246.47</v>
      </c>
      <c r="F21" s="12">
        <v>982176.25</v>
      </c>
      <c r="G21" s="13">
        <f t="shared" si="0"/>
        <v>98973.610000000102</v>
      </c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</row>
    <row r="22" spans="1:38" x14ac:dyDescent="0.25">
      <c r="A22" s="9" t="s">
        <v>13</v>
      </c>
      <c r="B22" s="10">
        <v>1722206.35</v>
      </c>
      <c r="C22" s="10">
        <v>381858.59</v>
      </c>
      <c r="D22" s="11">
        <f t="shared" si="1"/>
        <v>2104064.94</v>
      </c>
      <c r="E22" s="12">
        <v>1592560.07</v>
      </c>
      <c r="F22" s="12">
        <v>1588581.76</v>
      </c>
      <c r="G22" s="13">
        <f t="shared" si="0"/>
        <v>511504.86999999988</v>
      </c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</row>
    <row r="23" spans="1:38" x14ac:dyDescent="0.25">
      <c r="A23" s="9" t="s">
        <v>14</v>
      </c>
      <c r="B23" s="10">
        <v>3983320.13</v>
      </c>
      <c r="C23" s="10">
        <v>857431.05</v>
      </c>
      <c r="D23" s="11">
        <f t="shared" si="1"/>
        <v>4840751.18</v>
      </c>
      <c r="E23" s="12">
        <v>2840977.75</v>
      </c>
      <c r="F23" s="12">
        <v>2833162.12</v>
      </c>
      <c r="G23" s="13">
        <f t="shared" si="0"/>
        <v>1999773.4299999997</v>
      </c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</row>
    <row r="24" spans="1:38" x14ac:dyDescent="0.25">
      <c r="A24" s="9" t="s">
        <v>15</v>
      </c>
      <c r="B24" s="10">
        <v>2893539.87</v>
      </c>
      <c r="C24" s="10">
        <v>3144783.01</v>
      </c>
      <c r="D24" s="10">
        <f t="shared" si="1"/>
        <v>6038322.8799999999</v>
      </c>
      <c r="E24" s="12">
        <v>5014570.5999999996</v>
      </c>
      <c r="F24" s="12">
        <v>5005874.26</v>
      </c>
      <c r="G24" s="14">
        <f t="shared" si="0"/>
        <v>1023752.2800000003</v>
      </c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</row>
    <row r="25" spans="1:38" x14ac:dyDescent="0.25">
      <c r="A25" s="9" t="s">
        <v>16</v>
      </c>
      <c r="B25" s="10">
        <v>1355620.09</v>
      </c>
      <c r="C25" s="10">
        <v>857245.88</v>
      </c>
      <c r="D25" s="10">
        <f t="shared" si="1"/>
        <v>2212865.9700000002</v>
      </c>
      <c r="E25" s="12">
        <v>1632628.27</v>
      </c>
      <c r="F25" s="12">
        <v>1627097.26</v>
      </c>
      <c r="G25" s="14">
        <f t="shared" si="0"/>
        <v>580237.70000000019</v>
      </c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</row>
    <row r="26" spans="1:38" x14ac:dyDescent="0.25">
      <c r="A26" s="9" t="s">
        <v>17</v>
      </c>
      <c r="B26" s="10">
        <v>1094447.69</v>
      </c>
      <c r="C26" s="10">
        <v>109163.98</v>
      </c>
      <c r="D26" s="10">
        <f t="shared" si="1"/>
        <v>1203611.67</v>
      </c>
      <c r="E26" s="12">
        <v>815007.47</v>
      </c>
      <c r="F26" s="12">
        <v>812796.28</v>
      </c>
      <c r="G26" s="14">
        <f t="shared" si="0"/>
        <v>388604.19999999995</v>
      </c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</row>
    <row r="27" spans="1:38" x14ac:dyDescent="0.25">
      <c r="A27" s="9" t="s">
        <v>18</v>
      </c>
      <c r="B27" s="10">
        <v>2584263.2999999998</v>
      </c>
      <c r="C27" s="10">
        <v>1809887.65</v>
      </c>
      <c r="D27" s="10">
        <f t="shared" si="1"/>
        <v>4394150.9499999993</v>
      </c>
      <c r="E27" s="12">
        <v>3499464.75</v>
      </c>
      <c r="F27" s="12">
        <v>3491154.13</v>
      </c>
      <c r="G27" s="15">
        <f t="shared" si="0"/>
        <v>894686.19999999925</v>
      </c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</row>
    <row r="28" spans="1:38" x14ac:dyDescent="0.25">
      <c r="A28" s="9" t="s">
        <v>19</v>
      </c>
      <c r="B28" s="10">
        <v>5951591.6399999997</v>
      </c>
      <c r="C28" s="10">
        <v>2666864.9900000002</v>
      </c>
      <c r="D28" s="10">
        <f t="shared" si="1"/>
        <v>8618456.629999999</v>
      </c>
      <c r="E28" s="12">
        <v>5644323.46</v>
      </c>
      <c r="F28" s="12">
        <v>5631520.2400000002</v>
      </c>
      <c r="G28" s="15">
        <f t="shared" si="0"/>
        <v>2974133.169999999</v>
      </c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</row>
    <row r="29" spans="1:38" x14ac:dyDescent="0.25">
      <c r="A29" s="9" t="s">
        <v>20</v>
      </c>
      <c r="B29" s="10">
        <v>882093.95</v>
      </c>
      <c r="C29" s="10">
        <v>1120127.73</v>
      </c>
      <c r="D29" s="10">
        <f t="shared" si="1"/>
        <v>2002221.68</v>
      </c>
      <c r="E29" s="12">
        <v>1693284.76</v>
      </c>
      <c r="F29" s="12">
        <v>1674188.61</v>
      </c>
      <c r="G29" s="15">
        <f t="shared" si="0"/>
        <v>308936.91999999993</v>
      </c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</row>
    <row r="30" spans="1:38" x14ac:dyDescent="0.25">
      <c r="A30" s="9" t="s">
        <v>21</v>
      </c>
      <c r="B30" s="10">
        <v>9501474</v>
      </c>
      <c r="C30" s="10">
        <v>2416816.7200000002</v>
      </c>
      <c r="D30" s="10">
        <f t="shared" si="1"/>
        <v>11918290.720000001</v>
      </c>
      <c r="E30" s="12">
        <v>8591809.1899999995</v>
      </c>
      <c r="F30" s="12">
        <v>8591809.1899999995</v>
      </c>
      <c r="G30" s="15">
        <f t="shared" si="0"/>
        <v>3326481.5300000012</v>
      </c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</row>
    <row r="31" spans="1:38" ht="25.5" x14ac:dyDescent="0.25">
      <c r="A31" s="9" t="s">
        <v>22</v>
      </c>
      <c r="B31" s="10">
        <v>2505987.1800000002</v>
      </c>
      <c r="C31" s="10">
        <v>1013183.58</v>
      </c>
      <c r="D31" s="10">
        <f t="shared" si="1"/>
        <v>3519170.7600000002</v>
      </c>
      <c r="E31" s="12">
        <v>2690503.68</v>
      </c>
      <c r="F31" s="12">
        <v>2684959.78</v>
      </c>
      <c r="G31" s="15">
        <f t="shared" si="0"/>
        <v>828667.08000000007</v>
      </c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</row>
    <row r="32" spans="1:38" x14ac:dyDescent="0.25">
      <c r="A32" s="9" t="s">
        <v>23</v>
      </c>
      <c r="B32" s="10">
        <v>284446654</v>
      </c>
      <c r="C32" s="10">
        <v>1953321.29</v>
      </c>
      <c r="D32" s="10">
        <f t="shared" si="1"/>
        <v>286399975.29000002</v>
      </c>
      <c r="E32" s="12">
        <v>214732519.63</v>
      </c>
      <c r="F32" s="12">
        <v>214727133.19</v>
      </c>
      <c r="G32" s="15">
        <f t="shared" si="0"/>
        <v>71667455.660000026</v>
      </c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</row>
    <row r="33" spans="1:38" x14ac:dyDescent="0.25">
      <c r="A33" s="9" t="s">
        <v>24</v>
      </c>
      <c r="B33" s="10">
        <v>3135125.78</v>
      </c>
      <c r="C33" s="10">
        <v>4909750.43</v>
      </c>
      <c r="D33" s="10">
        <f t="shared" si="1"/>
        <v>8044876.209999999</v>
      </c>
      <c r="E33" s="12">
        <v>6835809</v>
      </c>
      <c r="F33" s="12">
        <v>6828383.79</v>
      </c>
      <c r="G33" s="15">
        <f t="shared" si="0"/>
        <v>1209067.209999999</v>
      </c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</row>
    <row r="34" spans="1:38" x14ac:dyDescent="0.25">
      <c r="A34" s="9" t="s">
        <v>25</v>
      </c>
      <c r="B34" s="10">
        <v>3029018.44</v>
      </c>
      <c r="C34" s="10">
        <v>2136372.75</v>
      </c>
      <c r="D34" s="10">
        <f t="shared" si="1"/>
        <v>5165391.1899999995</v>
      </c>
      <c r="E34" s="12">
        <v>3966032.01</v>
      </c>
      <c r="F34" s="12">
        <v>3955876.13</v>
      </c>
      <c r="G34" s="15">
        <f t="shared" si="0"/>
        <v>1199359.1799999997</v>
      </c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</row>
    <row r="35" spans="1:38" x14ac:dyDescent="0.25">
      <c r="A35" s="9" t="s">
        <v>26</v>
      </c>
      <c r="B35" s="10">
        <v>1326491.79</v>
      </c>
      <c r="C35" s="10">
        <v>915671.08</v>
      </c>
      <c r="D35" s="10">
        <f t="shared" si="1"/>
        <v>2242162.87</v>
      </c>
      <c r="E35" s="12">
        <v>1816045.43</v>
      </c>
      <c r="F35" s="12">
        <v>1811724.48</v>
      </c>
      <c r="G35" s="15">
        <f t="shared" si="0"/>
        <v>426117.44000000018</v>
      </c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</row>
    <row r="36" spans="1:38" x14ac:dyDescent="0.25">
      <c r="A36" s="9" t="s">
        <v>27</v>
      </c>
      <c r="B36" s="10">
        <v>786915.29</v>
      </c>
      <c r="C36" s="10">
        <v>1349980.87</v>
      </c>
      <c r="D36" s="10">
        <f t="shared" si="1"/>
        <v>2136896.16</v>
      </c>
      <c r="E36" s="12">
        <v>1624348.08</v>
      </c>
      <c r="F36" s="12">
        <v>1619219.81</v>
      </c>
      <c r="G36" s="15">
        <f t="shared" si="0"/>
        <v>512548.08000000007</v>
      </c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</row>
    <row r="37" spans="1:38" x14ac:dyDescent="0.25">
      <c r="A37" s="9" t="s">
        <v>28</v>
      </c>
      <c r="B37" s="10">
        <v>2070274.84</v>
      </c>
      <c r="C37" s="10">
        <v>-33918.910000000003</v>
      </c>
      <c r="D37" s="10">
        <f t="shared" si="1"/>
        <v>2036355.9300000002</v>
      </c>
      <c r="E37" s="12">
        <v>1446847.3</v>
      </c>
      <c r="F37" s="12">
        <v>1443689.5</v>
      </c>
      <c r="G37" s="15">
        <f t="shared" si="0"/>
        <v>589508.63000000012</v>
      </c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</row>
    <row r="38" spans="1:38" s="1" customFormat="1" x14ac:dyDescent="0.25">
      <c r="A38" s="16" t="s">
        <v>29</v>
      </c>
      <c r="B38" s="17">
        <v>0</v>
      </c>
      <c r="C38" s="10">
        <v>140446.35</v>
      </c>
      <c r="D38" s="17">
        <f t="shared" si="1"/>
        <v>140446.35</v>
      </c>
      <c r="E38" s="12">
        <v>140446.35</v>
      </c>
      <c r="F38" s="12">
        <v>140446.35</v>
      </c>
      <c r="G38" s="18">
        <f t="shared" si="0"/>
        <v>0</v>
      </c>
    </row>
    <row r="39" spans="1:38" s="1" customFormat="1" x14ac:dyDescent="0.25">
      <c r="A39" s="16" t="s">
        <v>30</v>
      </c>
      <c r="B39" s="17">
        <v>0</v>
      </c>
      <c r="C39" s="10">
        <v>38139.33</v>
      </c>
      <c r="D39" s="17">
        <f t="shared" si="1"/>
        <v>38139.33</v>
      </c>
      <c r="E39" s="12">
        <v>38139.33</v>
      </c>
      <c r="F39" s="12">
        <v>38139.33</v>
      </c>
      <c r="G39" s="18">
        <f t="shared" si="0"/>
        <v>0</v>
      </c>
    </row>
    <row r="40" spans="1:38" s="1" customFormat="1" x14ac:dyDescent="0.25">
      <c r="A40" s="16" t="s">
        <v>31</v>
      </c>
      <c r="B40" s="17">
        <v>0</v>
      </c>
      <c r="C40" s="10">
        <v>106253.87</v>
      </c>
      <c r="D40" s="17">
        <f t="shared" si="1"/>
        <v>106253.87</v>
      </c>
      <c r="E40" s="12">
        <v>106253.87</v>
      </c>
      <c r="F40" s="12">
        <v>106253.87</v>
      </c>
      <c r="G40" s="18">
        <f t="shared" si="0"/>
        <v>0</v>
      </c>
    </row>
    <row r="41" spans="1:38" s="1" customFormat="1" x14ac:dyDescent="0.25">
      <c r="A41" s="16" t="s">
        <v>32</v>
      </c>
      <c r="B41" s="17">
        <v>0</v>
      </c>
      <c r="C41" s="10">
        <v>45000</v>
      </c>
      <c r="D41" s="17">
        <f t="shared" si="1"/>
        <v>45000</v>
      </c>
      <c r="E41" s="12">
        <v>45000</v>
      </c>
      <c r="F41" s="12">
        <v>45000</v>
      </c>
      <c r="G41" s="18">
        <f t="shared" si="0"/>
        <v>0</v>
      </c>
    </row>
    <row r="42" spans="1:38" s="1" customFormat="1" x14ac:dyDescent="0.25">
      <c r="A42" s="16" t="s">
        <v>33</v>
      </c>
      <c r="B42" s="19">
        <v>0</v>
      </c>
      <c r="C42" s="20">
        <v>113889.97</v>
      </c>
      <c r="D42" s="17">
        <f t="shared" si="1"/>
        <v>113889.97</v>
      </c>
      <c r="E42" s="12">
        <v>113889.97</v>
      </c>
      <c r="F42" s="12">
        <v>113889.97</v>
      </c>
      <c r="G42" s="18">
        <f t="shared" si="0"/>
        <v>0</v>
      </c>
    </row>
    <row r="43" spans="1:38" s="1" customFormat="1" x14ac:dyDescent="0.25">
      <c r="A43" s="21"/>
      <c r="B43" s="22"/>
      <c r="C43" s="22"/>
      <c r="D43" s="22"/>
      <c r="E43" s="22"/>
      <c r="F43" s="22"/>
      <c r="G43" s="23"/>
    </row>
    <row r="44" spans="1:38" s="1" customFormat="1" x14ac:dyDescent="0.25">
      <c r="A44" s="24" t="s">
        <v>34</v>
      </c>
      <c r="B44" s="22">
        <f t="shared" ref="B44:G44" si="2">B45+B46+B47+B48+B49+B50+B51+B52</f>
        <v>0</v>
      </c>
      <c r="C44" s="22">
        <f t="shared" si="2"/>
        <v>0</v>
      </c>
      <c r="D44" s="22">
        <f t="shared" si="2"/>
        <v>0</v>
      </c>
      <c r="E44" s="22">
        <f t="shared" si="2"/>
        <v>0</v>
      </c>
      <c r="F44" s="22">
        <f t="shared" si="2"/>
        <v>0</v>
      </c>
      <c r="G44" s="23">
        <f t="shared" si="2"/>
        <v>0</v>
      </c>
    </row>
    <row r="45" spans="1:38" s="1" customFormat="1" x14ac:dyDescent="0.25">
      <c r="A45" s="25" t="s">
        <v>35</v>
      </c>
      <c r="B45" s="22">
        <v>0</v>
      </c>
      <c r="C45" s="22">
        <v>0</v>
      </c>
      <c r="D45" s="22">
        <v>0</v>
      </c>
      <c r="E45" s="22">
        <v>0</v>
      </c>
      <c r="F45" s="22">
        <v>0</v>
      </c>
      <c r="G45" s="23">
        <v>0</v>
      </c>
    </row>
    <row r="46" spans="1:38" s="1" customFormat="1" x14ac:dyDescent="0.25">
      <c r="A46" s="25" t="s">
        <v>36</v>
      </c>
      <c r="B46" s="22">
        <v>0</v>
      </c>
      <c r="C46" s="22">
        <v>0</v>
      </c>
      <c r="D46" s="22">
        <v>0</v>
      </c>
      <c r="E46" s="22">
        <v>0</v>
      </c>
      <c r="F46" s="22">
        <v>0</v>
      </c>
      <c r="G46" s="23">
        <v>0</v>
      </c>
    </row>
    <row r="47" spans="1:38" s="1" customFormat="1" x14ac:dyDescent="0.25">
      <c r="A47" s="25" t="s">
        <v>37</v>
      </c>
      <c r="B47" s="22">
        <v>0</v>
      </c>
      <c r="C47" s="22">
        <v>0</v>
      </c>
      <c r="D47" s="22">
        <v>0</v>
      </c>
      <c r="E47" s="22">
        <v>0</v>
      </c>
      <c r="F47" s="22">
        <v>0</v>
      </c>
      <c r="G47" s="23">
        <v>0</v>
      </c>
    </row>
    <row r="48" spans="1:38" s="1" customFormat="1" x14ac:dyDescent="0.25">
      <c r="A48" s="25" t="s">
        <v>38</v>
      </c>
      <c r="B48" s="22">
        <v>0</v>
      </c>
      <c r="C48" s="22">
        <v>0</v>
      </c>
      <c r="D48" s="22">
        <v>0</v>
      </c>
      <c r="E48" s="22">
        <v>0</v>
      </c>
      <c r="F48" s="22">
        <v>0</v>
      </c>
      <c r="G48" s="23">
        <v>0</v>
      </c>
    </row>
    <row r="49" spans="1:7" s="1" customFormat="1" x14ac:dyDescent="0.25">
      <c r="A49" s="25" t="s">
        <v>39</v>
      </c>
      <c r="B49" s="22">
        <v>0</v>
      </c>
      <c r="C49" s="22">
        <v>0</v>
      </c>
      <c r="D49" s="22">
        <v>0</v>
      </c>
      <c r="E49" s="22">
        <v>0</v>
      </c>
      <c r="F49" s="22">
        <v>0</v>
      </c>
      <c r="G49" s="23">
        <v>0</v>
      </c>
    </row>
    <row r="50" spans="1:7" s="1" customFormat="1" x14ac:dyDescent="0.25">
      <c r="A50" s="25" t="s">
        <v>40</v>
      </c>
      <c r="B50" s="22">
        <v>0</v>
      </c>
      <c r="C50" s="22">
        <v>0</v>
      </c>
      <c r="D50" s="22">
        <v>0</v>
      </c>
      <c r="E50" s="22">
        <v>0</v>
      </c>
      <c r="F50" s="22">
        <v>0</v>
      </c>
      <c r="G50" s="23">
        <v>0</v>
      </c>
    </row>
    <row r="51" spans="1:7" s="1" customFormat="1" x14ac:dyDescent="0.25">
      <c r="A51" s="25" t="s">
        <v>41</v>
      </c>
      <c r="B51" s="22">
        <v>0</v>
      </c>
      <c r="C51" s="22">
        <v>0</v>
      </c>
      <c r="D51" s="22">
        <v>0</v>
      </c>
      <c r="E51" s="22">
        <v>0</v>
      </c>
      <c r="F51" s="22">
        <v>0</v>
      </c>
      <c r="G51" s="23">
        <v>0</v>
      </c>
    </row>
    <row r="52" spans="1:7" s="1" customFormat="1" x14ac:dyDescent="0.25">
      <c r="A52" s="25" t="s">
        <v>42</v>
      </c>
      <c r="B52" s="22">
        <v>0</v>
      </c>
      <c r="C52" s="22">
        <v>0</v>
      </c>
      <c r="D52" s="22">
        <v>0</v>
      </c>
      <c r="E52" s="22">
        <v>0</v>
      </c>
      <c r="F52" s="22">
        <v>0</v>
      </c>
      <c r="G52" s="23">
        <v>0</v>
      </c>
    </row>
    <row r="53" spans="1:7" s="1" customFormat="1" x14ac:dyDescent="0.25">
      <c r="A53" s="26"/>
      <c r="B53" s="22"/>
      <c r="C53" s="22"/>
      <c r="D53" s="22"/>
      <c r="E53" s="22"/>
      <c r="F53" s="22"/>
      <c r="G53" s="23"/>
    </row>
    <row r="54" spans="1:7" s="1" customFormat="1" ht="15.75" thickBot="1" x14ac:dyDescent="0.3">
      <c r="A54" s="27" t="s">
        <v>43</v>
      </c>
      <c r="B54" s="28">
        <f t="shared" ref="B54:G54" si="3">B18+B52</f>
        <v>347970600</v>
      </c>
      <c r="C54" s="28">
        <f t="shared" si="3"/>
        <v>29504002.919999998</v>
      </c>
      <c r="D54" s="28">
        <f t="shared" si="3"/>
        <v>377474602.92000008</v>
      </c>
      <c r="E54" s="28">
        <f t="shared" si="3"/>
        <v>282316124.81</v>
      </c>
      <c r="F54" s="28">
        <f t="shared" si="3"/>
        <v>282169356.81000006</v>
      </c>
      <c r="G54" s="29">
        <f t="shared" si="3"/>
        <v>95158478.109999999</v>
      </c>
    </row>
    <row r="55" spans="1:7" s="1" customFormat="1" x14ac:dyDescent="0.25">
      <c r="G55" s="30"/>
    </row>
    <row r="56" spans="1:7" s="1" customFormat="1" x14ac:dyDescent="0.25">
      <c r="A56" s="43" t="s">
        <v>44</v>
      </c>
      <c r="B56" s="43"/>
      <c r="C56" s="43"/>
      <c r="D56" s="43"/>
      <c r="E56" s="43"/>
      <c r="F56" s="43"/>
      <c r="G56" s="43"/>
    </row>
    <row r="57" spans="1:7" s="1" customFormat="1" x14ac:dyDescent="0.25">
      <c r="A57" s="31"/>
      <c r="B57" s="31"/>
      <c r="C57" s="31"/>
      <c r="D57" s="31"/>
      <c r="E57" s="31"/>
      <c r="F57" s="31"/>
      <c r="G57" s="31"/>
    </row>
    <row r="58" spans="1:7" s="1" customFormat="1" x14ac:dyDescent="0.25">
      <c r="A58" s="31"/>
      <c r="B58" s="31"/>
      <c r="C58" s="31"/>
      <c r="D58" s="31"/>
      <c r="E58" s="31"/>
      <c r="F58" s="31"/>
      <c r="G58" s="31"/>
    </row>
    <row r="59" spans="1:7" s="1" customFormat="1" x14ac:dyDescent="0.25"/>
    <row r="60" spans="1:7" s="1" customFormat="1" x14ac:dyDescent="0.25"/>
    <row r="61" spans="1:7" s="1" customFormat="1" x14ac:dyDescent="0.25"/>
    <row r="62" spans="1:7" s="1" customFormat="1" x14ac:dyDescent="0.25"/>
    <row r="63" spans="1:7" s="1" customFormat="1" x14ac:dyDescent="0.25"/>
    <row r="64" spans="1:7" s="1" customFormat="1" x14ac:dyDescent="0.25"/>
    <row r="65" s="1" customFormat="1" x14ac:dyDescent="0.25"/>
    <row r="66" s="1" customFormat="1" x14ac:dyDescent="0.25"/>
    <row r="67" s="1" customFormat="1" x14ac:dyDescent="0.25"/>
    <row r="68" s="1" customFormat="1" x14ac:dyDescent="0.25"/>
    <row r="69" s="1" customFormat="1" x14ac:dyDescent="0.25"/>
    <row r="70" s="1" customFormat="1" x14ac:dyDescent="0.25"/>
    <row r="71" s="1" customFormat="1" x14ac:dyDescent="0.25"/>
    <row r="72" s="1" customFormat="1" x14ac:dyDescent="0.25"/>
    <row r="73" s="1" customFormat="1" x14ac:dyDescent="0.25"/>
    <row r="74" s="1" customFormat="1" x14ac:dyDescent="0.25"/>
    <row r="75" s="1" customFormat="1" x14ac:dyDescent="0.25"/>
    <row r="76" s="1" customFormat="1" x14ac:dyDescent="0.25"/>
    <row r="77" s="1" customFormat="1" x14ac:dyDescent="0.25"/>
    <row r="78" s="1" customFormat="1" x14ac:dyDescent="0.25"/>
    <row r="79" s="1" customFormat="1" x14ac:dyDescent="0.25"/>
    <row r="80" s="1" customFormat="1" x14ac:dyDescent="0.25"/>
    <row r="81" s="1" customFormat="1" x14ac:dyDescent="0.25"/>
    <row r="82" s="1" customFormat="1" x14ac:dyDescent="0.25"/>
    <row r="83" s="1" customFormat="1" x14ac:dyDescent="0.25"/>
    <row r="84" s="1" customFormat="1" x14ac:dyDescent="0.25"/>
    <row r="85" s="1" customFormat="1" x14ac:dyDescent="0.25"/>
    <row r="86" s="1" customFormat="1" x14ac:dyDescent="0.25"/>
    <row r="87" s="1" customFormat="1" x14ac:dyDescent="0.25"/>
    <row r="88" s="1" customFormat="1" x14ac:dyDescent="0.25"/>
    <row r="89" s="1" customFormat="1" x14ac:dyDescent="0.25"/>
    <row r="90" s="1" customFormat="1" x14ac:dyDescent="0.25"/>
    <row r="91" s="1" customFormat="1" x14ac:dyDescent="0.25"/>
    <row r="92" s="1" customFormat="1" x14ac:dyDescent="0.25"/>
    <row r="93" s="1" customFormat="1" x14ac:dyDescent="0.25"/>
    <row r="94" s="1" customFormat="1" x14ac:dyDescent="0.25"/>
    <row r="95" s="1" customFormat="1" x14ac:dyDescent="0.25"/>
    <row r="96" s="1" customFormat="1" x14ac:dyDescent="0.25"/>
    <row r="97" s="1" customFormat="1" x14ac:dyDescent="0.25"/>
    <row r="98" s="1" customFormat="1" x14ac:dyDescent="0.25"/>
    <row r="99" s="1" customFormat="1" x14ac:dyDescent="0.25"/>
    <row r="100" s="1" customFormat="1" x14ac:dyDescent="0.25"/>
    <row r="101" s="1" customFormat="1" x14ac:dyDescent="0.25"/>
    <row r="102" s="1" customFormat="1" x14ac:dyDescent="0.25"/>
    <row r="103" s="1" customFormat="1" x14ac:dyDescent="0.25"/>
    <row r="104" s="1" customFormat="1" x14ac:dyDescent="0.25"/>
    <row r="105" s="1" customFormat="1" x14ac:dyDescent="0.25"/>
    <row r="106" s="1" customFormat="1" x14ac:dyDescent="0.25"/>
    <row r="107" s="1" customFormat="1" x14ac:dyDescent="0.25"/>
    <row r="108" s="1" customFormat="1" x14ac:dyDescent="0.25"/>
    <row r="109" s="1" customFormat="1" x14ac:dyDescent="0.25"/>
    <row r="110" s="1" customFormat="1" x14ac:dyDescent="0.25"/>
    <row r="111" s="1" customFormat="1" x14ac:dyDescent="0.25"/>
    <row r="112" s="1" customFormat="1" x14ac:dyDescent="0.25"/>
    <row r="113" spans="1:39" s="1" customFormat="1" x14ac:dyDescent="0.25"/>
    <row r="114" spans="1:39" s="1" customFormat="1" x14ac:dyDescent="0.25"/>
    <row r="115" spans="1:39" s="1" customFormat="1" x14ac:dyDescent="0.25"/>
    <row r="116" spans="1:39" s="1" customFormat="1" x14ac:dyDescent="0.25"/>
    <row r="117" spans="1:39" s="1" customFormat="1" x14ac:dyDescent="0.25"/>
    <row r="118" spans="1:39" s="1" customFormat="1" x14ac:dyDescent="0.25"/>
    <row r="119" spans="1:39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</row>
    <row r="120" spans="1:39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</row>
    <row r="121" spans="1:39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</row>
    <row r="122" spans="1:39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</row>
    <row r="123" spans="1:39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</row>
    <row r="124" spans="1:39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</row>
    <row r="125" spans="1:39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</row>
    <row r="126" spans="1:39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</row>
    <row r="127" spans="1:39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</row>
    <row r="128" spans="1:39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</row>
    <row r="129" spans="1:39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</row>
    <row r="130" spans="1:39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</row>
    <row r="131" spans="1:39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</row>
    <row r="132" spans="1:39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</row>
    <row r="133" spans="1:39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</row>
    <row r="134" spans="1:39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</row>
    <row r="135" spans="1:39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</row>
    <row r="136" spans="1:39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</row>
    <row r="137" spans="1:39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</row>
    <row r="138" spans="1:39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</row>
    <row r="139" spans="1:39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</row>
    <row r="140" spans="1:39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</row>
    <row r="141" spans="1:39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</row>
    <row r="142" spans="1:39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</row>
    <row r="143" spans="1:39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</row>
    <row r="144" spans="1:39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</row>
    <row r="145" spans="1:39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</row>
    <row r="146" spans="1:39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</row>
    <row r="147" spans="1:39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</row>
    <row r="148" spans="1:39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</row>
    <row r="149" spans="1:39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</row>
    <row r="150" spans="1:39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</row>
    <row r="151" spans="1:39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</row>
    <row r="152" spans="1:39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</row>
    <row r="153" spans="1:39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</row>
    <row r="154" spans="1:39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</row>
    <row r="155" spans="1:39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</row>
    <row r="156" spans="1:39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</row>
    <row r="157" spans="1:39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</row>
    <row r="158" spans="1:39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</row>
    <row r="159" spans="1:39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</row>
    <row r="160" spans="1:39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</row>
    <row r="161" spans="1:39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</row>
    <row r="162" spans="1:39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</row>
    <row r="163" spans="1:39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</row>
    <row r="164" spans="1:39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</row>
    <row r="165" spans="1:39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</row>
    <row r="166" spans="1:39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</row>
    <row r="167" spans="1:39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</row>
    <row r="168" spans="1:39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</row>
    <row r="169" spans="1:39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</row>
    <row r="170" spans="1:39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</row>
    <row r="171" spans="1:39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</row>
    <row r="172" spans="1:39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</row>
    <row r="173" spans="1:39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</row>
    <row r="174" spans="1:39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</row>
    <row r="175" spans="1:39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</row>
    <row r="176" spans="1:39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</row>
    <row r="177" spans="1:39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</row>
    <row r="178" spans="1:39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</row>
    <row r="179" spans="1:39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</row>
    <row r="180" spans="1:39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</row>
    <row r="181" spans="1:39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</row>
    <row r="182" spans="1:39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</row>
    <row r="183" spans="1:39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</row>
    <row r="184" spans="1:39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</row>
    <row r="185" spans="1:39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</row>
    <row r="186" spans="1:39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</row>
    <row r="187" spans="1:39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</row>
    <row r="188" spans="1:39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</row>
    <row r="189" spans="1:39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</row>
    <row r="190" spans="1:39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</row>
    <row r="191" spans="1:39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</row>
    <row r="192" spans="1:39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</row>
    <row r="193" spans="1:39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</row>
    <row r="194" spans="1:39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</row>
    <row r="195" spans="1:39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</row>
    <row r="196" spans="1:39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</row>
    <row r="197" spans="1:39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</row>
    <row r="198" spans="1:39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</row>
    <row r="199" spans="1:39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</row>
    <row r="200" spans="1:39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</row>
    <row r="201" spans="1:39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</row>
    <row r="202" spans="1:39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</row>
    <row r="203" spans="1:39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</row>
    <row r="204" spans="1:39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</row>
    <row r="205" spans="1:39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</row>
    <row r="206" spans="1:39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</row>
    <row r="207" spans="1:39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</row>
    <row r="208" spans="1:39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</row>
    <row r="209" spans="1:39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</row>
    <row r="210" spans="1:39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</row>
    <row r="211" spans="1:39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</row>
    <row r="212" spans="1:39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</row>
    <row r="213" spans="1:39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</row>
    <row r="214" spans="1:39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</row>
    <row r="215" spans="1:39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</row>
    <row r="216" spans="1:39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</row>
    <row r="217" spans="1:39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</row>
    <row r="218" spans="1:39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</row>
    <row r="219" spans="1:39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</row>
    <row r="220" spans="1:39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</row>
    <row r="221" spans="1:39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</row>
    <row r="222" spans="1:39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</row>
    <row r="223" spans="1:39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</row>
    <row r="224" spans="1:39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</row>
    <row r="225" spans="1:39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</row>
    <row r="226" spans="1:39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</row>
    <row r="227" spans="1:39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</row>
    <row r="228" spans="1:39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</row>
    <row r="229" spans="1:39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</row>
    <row r="230" spans="1:39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</row>
    <row r="231" spans="1:39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</row>
    <row r="232" spans="1:39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</row>
    <row r="233" spans="1:39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</row>
    <row r="234" spans="1:39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</row>
    <row r="235" spans="1:39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</row>
    <row r="236" spans="1:39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</row>
    <row r="237" spans="1:39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</row>
    <row r="238" spans="1:39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</row>
    <row r="239" spans="1:39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</row>
    <row r="240" spans="1:39" x14ac:dyDescent="0.2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</row>
    <row r="241" spans="1:39" x14ac:dyDescent="0.2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</row>
    <row r="242" spans="1:39" x14ac:dyDescent="0.2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</row>
    <row r="243" spans="1:39" x14ac:dyDescent="0.2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</row>
    <row r="244" spans="1:39" x14ac:dyDescent="0.2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</row>
    <row r="245" spans="1:39" x14ac:dyDescent="0.2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</row>
    <row r="246" spans="1:39" x14ac:dyDescent="0.2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</row>
    <row r="247" spans="1:39" x14ac:dyDescent="0.2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</row>
    <row r="248" spans="1:39" x14ac:dyDescent="0.2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</row>
    <row r="249" spans="1:39" x14ac:dyDescent="0.2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</row>
    <row r="250" spans="1:39" x14ac:dyDescent="0.2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</row>
    <row r="251" spans="1:39" x14ac:dyDescent="0.2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</row>
    <row r="252" spans="1:39" x14ac:dyDescent="0.2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</row>
    <row r="253" spans="1:39" x14ac:dyDescent="0.2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</row>
    <row r="254" spans="1:39" x14ac:dyDescent="0.2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</row>
    <row r="255" spans="1:39" x14ac:dyDescent="0.2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</row>
    <row r="256" spans="1:39" x14ac:dyDescent="0.2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</row>
    <row r="257" spans="1:39" x14ac:dyDescent="0.2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</row>
    <row r="258" spans="1:39" x14ac:dyDescent="0.2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</row>
    <row r="259" spans="1:39" x14ac:dyDescent="0.2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</row>
    <row r="260" spans="1:39" x14ac:dyDescent="0.2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</row>
    <row r="261" spans="1:39" x14ac:dyDescent="0.2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</row>
    <row r="262" spans="1:39" x14ac:dyDescent="0.2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</row>
    <row r="263" spans="1:39" x14ac:dyDescent="0.2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</row>
    <row r="264" spans="1:39" x14ac:dyDescent="0.2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</row>
    <row r="265" spans="1:39" x14ac:dyDescent="0.2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</row>
    <row r="266" spans="1:39" x14ac:dyDescent="0.2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</row>
    <row r="267" spans="1:39" x14ac:dyDescent="0.2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</row>
    <row r="268" spans="1:39" x14ac:dyDescent="0.2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</row>
    <row r="269" spans="1:39" x14ac:dyDescent="0.2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</row>
    <row r="270" spans="1:39" x14ac:dyDescent="0.2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</row>
    <row r="271" spans="1:39" x14ac:dyDescent="0.2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</row>
    <row r="272" spans="1:39" x14ac:dyDescent="0.2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</row>
    <row r="273" spans="1:39" x14ac:dyDescent="0.2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</row>
    <row r="274" spans="1:39" x14ac:dyDescent="0.2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</row>
    <row r="275" spans="1:39" x14ac:dyDescent="0.2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</row>
    <row r="276" spans="1:39" x14ac:dyDescent="0.2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</row>
    <row r="277" spans="1:39" x14ac:dyDescent="0.2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</row>
    <row r="278" spans="1:39" x14ac:dyDescent="0.2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</row>
    <row r="279" spans="1:39" x14ac:dyDescent="0.2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</row>
    <row r="280" spans="1:39" x14ac:dyDescent="0.2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L280" s="2"/>
      <c r="AM280" s="2"/>
    </row>
    <row r="281" spans="1:39" x14ac:dyDescent="0.2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L281" s="2"/>
      <c r="AM281" s="2"/>
    </row>
    <row r="282" spans="1:39" x14ac:dyDescent="0.2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</row>
    <row r="283" spans="1:39" x14ac:dyDescent="0.2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</row>
    <row r="284" spans="1:39" x14ac:dyDescent="0.2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</row>
    <row r="285" spans="1:39" x14ac:dyDescent="0.2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</row>
    <row r="286" spans="1:39" x14ac:dyDescent="0.2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</row>
    <row r="287" spans="1:39" x14ac:dyDescent="0.2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</row>
    <row r="288" spans="1:39" x14ac:dyDescent="0.2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</row>
    <row r="289" spans="1:39" x14ac:dyDescent="0.2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  <c r="AM289" s="2"/>
    </row>
    <row r="290" spans="1:39" x14ac:dyDescent="0.2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</row>
    <row r="291" spans="1:39" x14ac:dyDescent="0.2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</row>
    <row r="292" spans="1:39" x14ac:dyDescent="0.2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</row>
    <row r="293" spans="1:39" x14ac:dyDescent="0.2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</row>
    <row r="294" spans="1:39" x14ac:dyDescent="0.2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</row>
    <row r="295" spans="1:39" x14ac:dyDescent="0.2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  <c r="AM295" s="2"/>
    </row>
    <row r="296" spans="1:39" x14ac:dyDescent="0.2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</row>
    <row r="297" spans="1:39" x14ac:dyDescent="0.2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</row>
    <row r="298" spans="1:39" x14ac:dyDescent="0.2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</row>
    <row r="299" spans="1:39" x14ac:dyDescent="0.2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</row>
    <row r="300" spans="1:39" x14ac:dyDescent="0.2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</row>
    <row r="301" spans="1:39" x14ac:dyDescent="0.2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</row>
    <row r="302" spans="1:39" x14ac:dyDescent="0.2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</row>
    <row r="303" spans="1:39" x14ac:dyDescent="0.2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</row>
    <row r="304" spans="1:39" x14ac:dyDescent="0.2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</row>
    <row r="305" spans="1:39" x14ac:dyDescent="0.2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</row>
    <row r="306" spans="1:39" x14ac:dyDescent="0.2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</row>
    <row r="307" spans="1:39" x14ac:dyDescent="0.2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</row>
    <row r="308" spans="1:39" x14ac:dyDescent="0.2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</row>
    <row r="309" spans="1:39" x14ac:dyDescent="0.2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</row>
    <row r="310" spans="1:39" x14ac:dyDescent="0.2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</row>
    <row r="311" spans="1:39" x14ac:dyDescent="0.2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</row>
    <row r="312" spans="1:39" x14ac:dyDescent="0.2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</row>
    <row r="313" spans="1:39" x14ac:dyDescent="0.2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</row>
    <row r="314" spans="1:39" x14ac:dyDescent="0.2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</row>
    <row r="315" spans="1:39" x14ac:dyDescent="0.2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</row>
    <row r="316" spans="1:39" x14ac:dyDescent="0.2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</row>
    <row r="317" spans="1:39" x14ac:dyDescent="0.2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</row>
    <row r="318" spans="1:39" x14ac:dyDescent="0.2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</row>
    <row r="319" spans="1:39" x14ac:dyDescent="0.2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</row>
    <row r="320" spans="1:39" x14ac:dyDescent="0.2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</row>
    <row r="321" spans="1:39" x14ac:dyDescent="0.2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</row>
    <row r="322" spans="1:39" x14ac:dyDescent="0.2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L322" s="2"/>
      <c r="AM322" s="2"/>
    </row>
    <row r="323" spans="1:39" x14ac:dyDescent="0.2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  <c r="AL323" s="2"/>
      <c r="AM323" s="2"/>
    </row>
    <row r="324" spans="1:39" x14ac:dyDescent="0.2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  <c r="AL324" s="2"/>
      <c r="AM324" s="2"/>
    </row>
    <row r="325" spans="1:39" x14ac:dyDescent="0.2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2"/>
    </row>
    <row r="326" spans="1:39" x14ac:dyDescent="0.2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</row>
    <row r="327" spans="1:39" x14ac:dyDescent="0.2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</row>
    <row r="328" spans="1:39" x14ac:dyDescent="0.2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</row>
    <row r="329" spans="1:39" x14ac:dyDescent="0.2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</row>
    <row r="330" spans="1:39" x14ac:dyDescent="0.2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</row>
    <row r="331" spans="1:39" x14ac:dyDescent="0.2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</row>
    <row r="332" spans="1:39" x14ac:dyDescent="0.2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  <c r="AM332" s="2"/>
    </row>
    <row r="333" spans="1:39" x14ac:dyDescent="0.2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</row>
    <row r="334" spans="1:39" x14ac:dyDescent="0.2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</row>
    <row r="335" spans="1:39" x14ac:dyDescent="0.2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</row>
    <row r="336" spans="1:39" x14ac:dyDescent="0.2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  <c r="AK336" s="2"/>
      <c r="AL336" s="2"/>
      <c r="AM336" s="2"/>
    </row>
    <row r="337" spans="1:39" x14ac:dyDescent="0.2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  <c r="AK337" s="2"/>
      <c r="AL337" s="2"/>
      <c r="AM337" s="2"/>
    </row>
    <row r="338" spans="1:39" x14ac:dyDescent="0.2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</row>
    <row r="339" spans="1:39" x14ac:dyDescent="0.2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</row>
    <row r="340" spans="1:39" x14ac:dyDescent="0.2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</row>
    <row r="341" spans="1:39" x14ac:dyDescent="0.2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</row>
    <row r="342" spans="1:39" x14ac:dyDescent="0.2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  <c r="AL342" s="2"/>
      <c r="AM342" s="2"/>
    </row>
    <row r="343" spans="1:39" x14ac:dyDescent="0.2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  <c r="AL343" s="2"/>
      <c r="AM343" s="2"/>
    </row>
    <row r="344" spans="1:39" x14ac:dyDescent="0.2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</row>
    <row r="345" spans="1:39" x14ac:dyDescent="0.2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</row>
    <row r="346" spans="1:39" x14ac:dyDescent="0.2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  <c r="AM346" s="2"/>
    </row>
    <row r="347" spans="1:39" x14ac:dyDescent="0.2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</row>
    <row r="348" spans="1:39" x14ac:dyDescent="0.2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</row>
    <row r="349" spans="1:39" x14ac:dyDescent="0.2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2"/>
    </row>
    <row r="350" spans="1:39" x14ac:dyDescent="0.2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  <c r="AK350" s="2"/>
      <c r="AL350" s="2"/>
      <c r="AM350" s="2"/>
    </row>
    <row r="351" spans="1:39" x14ac:dyDescent="0.2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  <c r="AK351" s="2"/>
      <c r="AL351" s="2"/>
      <c r="AM351" s="2"/>
    </row>
    <row r="352" spans="1:39" x14ac:dyDescent="0.2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L352" s="2"/>
      <c r="AM352" s="2"/>
    </row>
    <row r="353" spans="1:39" x14ac:dyDescent="0.2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  <c r="AM353" s="2"/>
    </row>
    <row r="354" spans="1:39" x14ac:dyDescent="0.2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  <c r="AM354" s="2"/>
    </row>
    <row r="355" spans="1:39" x14ac:dyDescent="0.2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</row>
    <row r="356" spans="1:39" x14ac:dyDescent="0.2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  <c r="AK356" s="2"/>
      <c r="AL356" s="2"/>
      <c r="AM356" s="2"/>
    </row>
    <row r="357" spans="1:39" x14ac:dyDescent="0.2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  <c r="AK357" s="2"/>
      <c r="AL357" s="2"/>
      <c r="AM357" s="2"/>
    </row>
    <row r="358" spans="1:39" x14ac:dyDescent="0.2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  <c r="AL358" s="2"/>
      <c r="AM358" s="2"/>
    </row>
    <row r="359" spans="1:39" x14ac:dyDescent="0.2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  <c r="AM359" s="2"/>
    </row>
    <row r="360" spans="1:39" x14ac:dyDescent="0.2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  <c r="AK360" s="2"/>
      <c r="AL360" s="2"/>
      <c r="AM360" s="2"/>
    </row>
    <row r="361" spans="1:39" x14ac:dyDescent="0.2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  <c r="AL361" s="2"/>
      <c r="AM361" s="2"/>
    </row>
    <row r="362" spans="1:39" x14ac:dyDescent="0.2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</row>
    <row r="363" spans="1:39" x14ac:dyDescent="0.2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</row>
    <row r="364" spans="1:39" x14ac:dyDescent="0.2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  <c r="AK364" s="2"/>
      <c r="AL364" s="2"/>
      <c r="AM364" s="2"/>
    </row>
    <row r="365" spans="1:39" x14ac:dyDescent="0.2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  <c r="AK365" s="2"/>
      <c r="AL365" s="2"/>
      <c r="AM365" s="2"/>
    </row>
    <row r="366" spans="1:39" x14ac:dyDescent="0.2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  <c r="AM366" s="2"/>
    </row>
    <row r="367" spans="1:39" x14ac:dyDescent="0.2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L367" s="2"/>
      <c r="AM367" s="2"/>
    </row>
    <row r="368" spans="1:39" x14ac:dyDescent="0.2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L368" s="2"/>
      <c r="AM368" s="2"/>
    </row>
    <row r="369" spans="1:39" x14ac:dyDescent="0.2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L369" s="2"/>
      <c r="AM369" s="2"/>
    </row>
    <row r="370" spans="1:39" x14ac:dyDescent="0.2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  <c r="AK370" s="2"/>
      <c r="AL370" s="2"/>
      <c r="AM370" s="2"/>
    </row>
    <row r="371" spans="1:39" x14ac:dyDescent="0.2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  <c r="AK371" s="2"/>
      <c r="AL371" s="2"/>
      <c r="AM371" s="2"/>
    </row>
    <row r="372" spans="1:39" x14ac:dyDescent="0.2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  <c r="AK372" s="2"/>
      <c r="AL372" s="2"/>
      <c r="AM372" s="2"/>
    </row>
    <row r="373" spans="1:39" x14ac:dyDescent="0.2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  <c r="AK373" s="2"/>
      <c r="AL373" s="2"/>
      <c r="AM373" s="2"/>
    </row>
    <row r="374" spans="1:39" x14ac:dyDescent="0.2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  <c r="AK374" s="2"/>
      <c r="AL374" s="2"/>
      <c r="AM374" s="2"/>
    </row>
    <row r="375" spans="1:39" x14ac:dyDescent="0.2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  <c r="AL375" s="2"/>
      <c r="AM375" s="2"/>
    </row>
    <row r="376" spans="1:39" x14ac:dyDescent="0.2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L376" s="2"/>
      <c r="AM376" s="2"/>
    </row>
    <row r="377" spans="1:39" x14ac:dyDescent="0.2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L377" s="2"/>
      <c r="AM377" s="2"/>
    </row>
    <row r="378" spans="1:39" x14ac:dyDescent="0.2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  <c r="AI378" s="2"/>
      <c r="AJ378" s="2"/>
      <c r="AK378" s="2"/>
      <c r="AL378" s="2"/>
      <c r="AM378" s="2"/>
    </row>
    <row r="379" spans="1:39" x14ac:dyDescent="0.2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  <c r="AI379" s="2"/>
      <c r="AJ379" s="2"/>
      <c r="AK379" s="2"/>
      <c r="AL379" s="2"/>
      <c r="AM379" s="2"/>
    </row>
    <row r="380" spans="1:39" x14ac:dyDescent="0.2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  <c r="AL380" s="2"/>
      <c r="AM380" s="2"/>
    </row>
    <row r="381" spans="1:39" x14ac:dyDescent="0.2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L381" s="2"/>
      <c r="AM381" s="2"/>
    </row>
    <row r="382" spans="1:39" x14ac:dyDescent="0.2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  <c r="AM382" s="2"/>
    </row>
    <row r="383" spans="1:39" x14ac:dyDescent="0.2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L383" s="2"/>
      <c r="AM383" s="2"/>
    </row>
    <row r="384" spans="1:39" x14ac:dyDescent="0.2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  <c r="AK384" s="2"/>
      <c r="AL384" s="2"/>
      <c r="AM384" s="2"/>
    </row>
    <row r="385" spans="1:39" x14ac:dyDescent="0.2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  <c r="AK385" s="2"/>
      <c r="AL385" s="2"/>
      <c r="AM385" s="2"/>
    </row>
    <row r="386" spans="1:39" x14ac:dyDescent="0.2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  <c r="AK386" s="2"/>
      <c r="AL386" s="2"/>
      <c r="AM386" s="2"/>
    </row>
    <row r="387" spans="1:39" x14ac:dyDescent="0.2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  <c r="AK387" s="2"/>
      <c r="AL387" s="2"/>
      <c r="AM387" s="2"/>
    </row>
    <row r="388" spans="1:39" x14ac:dyDescent="0.2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  <c r="AL388" s="2"/>
      <c r="AM388" s="2"/>
    </row>
    <row r="389" spans="1:39" x14ac:dyDescent="0.2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  <c r="AM389" s="2"/>
    </row>
    <row r="390" spans="1:39" x14ac:dyDescent="0.2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L390" s="2"/>
      <c r="AM390" s="2"/>
    </row>
    <row r="391" spans="1:39" x14ac:dyDescent="0.2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  <c r="AL391" s="2"/>
      <c r="AM391" s="2"/>
    </row>
    <row r="392" spans="1:39" x14ac:dyDescent="0.2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  <c r="AI392" s="2"/>
      <c r="AJ392" s="2"/>
      <c r="AK392" s="2"/>
      <c r="AL392" s="2"/>
      <c r="AM392" s="2"/>
    </row>
    <row r="393" spans="1:39" x14ac:dyDescent="0.2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  <c r="AK393" s="2"/>
      <c r="AL393" s="2"/>
      <c r="AM393" s="2"/>
    </row>
    <row r="394" spans="1:39" x14ac:dyDescent="0.2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</row>
    <row r="395" spans="1:39" x14ac:dyDescent="0.2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  <c r="AM395" s="2"/>
    </row>
    <row r="396" spans="1:39" x14ac:dyDescent="0.2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  <c r="AL396" s="2"/>
      <c r="AM396" s="2"/>
    </row>
    <row r="397" spans="1:39" x14ac:dyDescent="0.2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  <c r="AK397" s="2"/>
      <c r="AL397" s="2"/>
      <c r="AM397" s="2"/>
    </row>
    <row r="398" spans="1:39" x14ac:dyDescent="0.2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  <c r="AK398" s="2"/>
      <c r="AL398" s="2"/>
      <c r="AM398" s="2"/>
    </row>
    <row r="399" spans="1:39" x14ac:dyDescent="0.2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2"/>
      <c r="AL399" s="2"/>
      <c r="AM399" s="2"/>
    </row>
    <row r="400" spans="1:39" x14ac:dyDescent="0.2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  <c r="AK400" s="2"/>
      <c r="AL400" s="2"/>
      <c r="AM400" s="2"/>
    </row>
    <row r="401" spans="1:39" x14ac:dyDescent="0.2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  <c r="AL401" s="2"/>
      <c r="AM401" s="2"/>
    </row>
    <row r="402" spans="1:39" x14ac:dyDescent="0.2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  <c r="AK402" s="2"/>
      <c r="AL402" s="2"/>
      <c r="AM402" s="2"/>
    </row>
    <row r="403" spans="1:39" x14ac:dyDescent="0.2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  <c r="AK403" s="2"/>
      <c r="AL403" s="2"/>
      <c r="AM403" s="2"/>
    </row>
    <row r="404" spans="1:39" x14ac:dyDescent="0.2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  <c r="AK404" s="2"/>
      <c r="AL404" s="2"/>
      <c r="AM404" s="2"/>
    </row>
    <row r="405" spans="1:39" x14ac:dyDescent="0.2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  <c r="AL405" s="2"/>
      <c r="AM405" s="2"/>
    </row>
    <row r="406" spans="1:39" x14ac:dyDescent="0.2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  <c r="AK406" s="2"/>
      <c r="AL406" s="2"/>
      <c r="AM406" s="2"/>
    </row>
    <row r="407" spans="1:39" x14ac:dyDescent="0.2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  <c r="AK407" s="2"/>
      <c r="AL407" s="2"/>
      <c r="AM407" s="2"/>
    </row>
    <row r="408" spans="1:39" x14ac:dyDescent="0.2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  <c r="AK408" s="2"/>
      <c r="AL408" s="2"/>
      <c r="AM408" s="2"/>
    </row>
    <row r="409" spans="1:39" x14ac:dyDescent="0.2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  <c r="AK409" s="2"/>
      <c r="AL409" s="2"/>
      <c r="AM409" s="2"/>
    </row>
    <row r="410" spans="1:39" x14ac:dyDescent="0.2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  <c r="AL410" s="2"/>
      <c r="AM410" s="2"/>
    </row>
    <row r="411" spans="1:39" x14ac:dyDescent="0.2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L411" s="2"/>
      <c r="AM411" s="2"/>
    </row>
    <row r="412" spans="1:39" x14ac:dyDescent="0.2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  <c r="AK412" s="2"/>
      <c r="AL412" s="2"/>
      <c r="AM412" s="2"/>
    </row>
    <row r="413" spans="1:39" x14ac:dyDescent="0.2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  <c r="AK413" s="2"/>
      <c r="AL413" s="2"/>
      <c r="AM413" s="2"/>
    </row>
    <row r="414" spans="1:39" x14ac:dyDescent="0.2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  <c r="AI414" s="2"/>
      <c r="AJ414" s="2"/>
      <c r="AK414" s="2"/>
      <c r="AL414" s="2"/>
      <c r="AM414" s="2"/>
    </row>
    <row r="415" spans="1:39" x14ac:dyDescent="0.2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  <c r="AI415" s="2"/>
      <c r="AJ415" s="2"/>
      <c r="AK415" s="2"/>
      <c r="AL415" s="2"/>
      <c r="AM415" s="2"/>
    </row>
    <row r="416" spans="1:39" x14ac:dyDescent="0.2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  <c r="AJ416" s="2"/>
      <c r="AK416" s="2"/>
      <c r="AL416" s="2"/>
      <c r="AM416" s="2"/>
    </row>
    <row r="417" spans="1:39" x14ac:dyDescent="0.2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  <c r="AK417" s="2"/>
      <c r="AL417" s="2"/>
      <c r="AM417" s="2"/>
    </row>
    <row r="418" spans="1:39" x14ac:dyDescent="0.2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  <c r="AK418" s="2"/>
      <c r="AL418" s="2"/>
      <c r="AM418" s="2"/>
    </row>
    <row r="419" spans="1:39" x14ac:dyDescent="0.2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  <c r="AL419" s="2"/>
      <c r="AM419" s="2"/>
    </row>
    <row r="420" spans="1:39" x14ac:dyDescent="0.2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  <c r="AI420" s="2"/>
      <c r="AJ420" s="2"/>
      <c r="AK420" s="2"/>
      <c r="AL420" s="2"/>
      <c r="AM420" s="2"/>
    </row>
    <row r="421" spans="1:39" x14ac:dyDescent="0.2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2"/>
      <c r="AI421" s="2"/>
      <c r="AJ421" s="2"/>
      <c r="AK421" s="2"/>
      <c r="AL421" s="2"/>
      <c r="AM421" s="2"/>
    </row>
    <row r="422" spans="1:39" x14ac:dyDescent="0.2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  <c r="AK422" s="2"/>
      <c r="AL422" s="2"/>
      <c r="AM422" s="2"/>
    </row>
    <row r="423" spans="1:39" x14ac:dyDescent="0.2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  <c r="AK423" s="2"/>
      <c r="AL423" s="2"/>
      <c r="AM423" s="2"/>
    </row>
    <row r="424" spans="1:39" x14ac:dyDescent="0.2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  <c r="AK424" s="2"/>
      <c r="AL424" s="2"/>
      <c r="AM424" s="2"/>
    </row>
    <row r="425" spans="1:39" x14ac:dyDescent="0.2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  <c r="AK425" s="2"/>
      <c r="AL425" s="2"/>
      <c r="AM425" s="2"/>
    </row>
    <row r="426" spans="1:39" x14ac:dyDescent="0.2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  <c r="AI426" s="2"/>
      <c r="AJ426" s="2"/>
      <c r="AK426" s="2"/>
      <c r="AL426" s="2"/>
      <c r="AM426" s="2"/>
    </row>
    <row r="427" spans="1:39" x14ac:dyDescent="0.2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  <c r="AI427" s="2"/>
      <c r="AJ427" s="2"/>
      <c r="AK427" s="2"/>
      <c r="AL427" s="2"/>
      <c r="AM427" s="2"/>
    </row>
    <row r="428" spans="1:39" x14ac:dyDescent="0.2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  <c r="AI428" s="2"/>
      <c r="AJ428" s="2"/>
      <c r="AK428" s="2"/>
      <c r="AL428" s="2"/>
      <c r="AM428" s="2"/>
    </row>
    <row r="429" spans="1:39" x14ac:dyDescent="0.2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  <c r="AK429" s="2"/>
      <c r="AL429" s="2"/>
      <c r="AM429" s="2"/>
    </row>
    <row r="430" spans="1:39" x14ac:dyDescent="0.2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  <c r="AK430" s="2"/>
      <c r="AL430" s="2"/>
      <c r="AM430" s="2"/>
    </row>
    <row r="431" spans="1:39" x14ac:dyDescent="0.2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  <c r="AK431" s="2"/>
      <c r="AL431" s="2"/>
      <c r="AM431" s="2"/>
    </row>
    <row r="432" spans="1:39" x14ac:dyDescent="0.2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  <c r="AI432" s="2"/>
      <c r="AJ432" s="2"/>
      <c r="AK432" s="2"/>
      <c r="AL432" s="2"/>
      <c r="AM432" s="2"/>
    </row>
    <row r="433" spans="1:39" x14ac:dyDescent="0.2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  <c r="AI433" s="2"/>
      <c r="AJ433" s="2"/>
      <c r="AK433" s="2"/>
      <c r="AL433" s="2"/>
      <c r="AM433" s="2"/>
    </row>
    <row r="434" spans="1:39" x14ac:dyDescent="0.2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"/>
      <c r="AI434" s="2"/>
      <c r="AJ434" s="2"/>
      <c r="AK434" s="2"/>
      <c r="AL434" s="2"/>
      <c r="AM434" s="2"/>
    </row>
    <row r="435" spans="1:39" x14ac:dyDescent="0.2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  <c r="AI435" s="2"/>
      <c r="AJ435" s="2"/>
      <c r="AK435" s="2"/>
      <c r="AL435" s="2"/>
      <c r="AM435" s="2"/>
    </row>
    <row r="436" spans="1:39" x14ac:dyDescent="0.2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  <c r="AK436" s="2"/>
      <c r="AL436" s="2"/>
      <c r="AM436" s="2"/>
    </row>
    <row r="437" spans="1:39" x14ac:dyDescent="0.2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  <c r="AK437" s="2"/>
      <c r="AL437" s="2"/>
      <c r="AM437" s="2"/>
    </row>
    <row r="438" spans="1:39" x14ac:dyDescent="0.2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2"/>
      <c r="AK438" s="2"/>
      <c r="AL438" s="2"/>
      <c r="AM438" s="2"/>
    </row>
    <row r="439" spans="1:39" x14ac:dyDescent="0.2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  <c r="AK439" s="2"/>
      <c r="AL439" s="2"/>
      <c r="AM439" s="2"/>
    </row>
    <row r="440" spans="1:39" x14ac:dyDescent="0.2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  <c r="AK440" s="2"/>
      <c r="AL440" s="2"/>
      <c r="AM440" s="2"/>
    </row>
    <row r="441" spans="1:39" x14ac:dyDescent="0.2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  <c r="AJ441" s="2"/>
      <c r="AK441" s="2"/>
      <c r="AL441" s="2"/>
      <c r="AM441" s="2"/>
    </row>
    <row r="442" spans="1:39" x14ac:dyDescent="0.2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  <c r="AI442" s="2"/>
      <c r="AJ442" s="2"/>
      <c r="AK442" s="2"/>
      <c r="AL442" s="2"/>
      <c r="AM442" s="2"/>
    </row>
    <row r="443" spans="1:39" x14ac:dyDescent="0.2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"/>
      <c r="AI443" s="2"/>
      <c r="AJ443" s="2"/>
      <c r="AK443" s="2"/>
      <c r="AL443" s="2"/>
      <c r="AM443" s="2"/>
    </row>
    <row r="444" spans="1:39" x14ac:dyDescent="0.2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  <c r="AI444" s="2"/>
      <c r="AJ444" s="2"/>
      <c r="AK444" s="2"/>
      <c r="AL444" s="2"/>
      <c r="AM444" s="2"/>
    </row>
    <row r="445" spans="1:39" x14ac:dyDescent="0.2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  <c r="AK445" s="2"/>
      <c r="AL445" s="2"/>
      <c r="AM445" s="2"/>
    </row>
    <row r="446" spans="1:39" x14ac:dyDescent="0.2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  <c r="AK446" s="2"/>
      <c r="AL446" s="2"/>
      <c r="AM446" s="2"/>
    </row>
    <row r="447" spans="1:39" x14ac:dyDescent="0.2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  <c r="AK447" s="2"/>
      <c r="AL447" s="2"/>
      <c r="AM447" s="2"/>
    </row>
    <row r="448" spans="1:39" x14ac:dyDescent="0.2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  <c r="AH448" s="2"/>
      <c r="AI448" s="2"/>
      <c r="AJ448" s="2"/>
      <c r="AK448" s="2"/>
      <c r="AL448" s="2"/>
      <c r="AM448" s="2"/>
    </row>
    <row r="449" spans="1:39" x14ac:dyDescent="0.2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  <c r="AH449" s="2"/>
      <c r="AI449" s="2"/>
      <c r="AJ449" s="2"/>
      <c r="AK449" s="2"/>
      <c r="AL449" s="2"/>
      <c r="AM449" s="2"/>
    </row>
    <row r="450" spans="1:39" x14ac:dyDescent="0.2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2"/>
      <c r="AI450" s="2"/>
      <c r="AJ450" s="2"/>
      <c r="AK450" s="2"/>
      <c r="AL450" s="2"/>
      <c r="AM450" s="2"/>
    </row>
    <row r="451" spans="1:39" x14ac:dyDescent="0.2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"/>
      <c r="AI451" s="2"/>
      <c r="AJ451" s="2"/>
      <c r="AK451" s="2"/>
      <c r="AL451" s="2"/>
      <c r="AM451" s="2"/>
    </row>
    <row r="452" spans="1:39" x14ac:dyDescent="0.2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  <c r="AI452" s="2"/>
      <c r="AJ452" s="2"/>
      <c r="AK452" s="2"/>
      <c r="AL452" s="2"/>
      <c r="AM452" s="2"/>
    </row>
    <row r="453" spans="1:39" x14ac:dyDescent="0.2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  <c r="AJ453" s="2"/>
      <c r="AK453" s="2"/>
      <c r="AL453" s="2"/>
      <c r="AM453" s="2"/>
    </row>
    <row r="454" spans="1:39" x14ac:dyDescent="0.2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  <c r="AJ454" s="2"/>
      <c r="AK454" s="2"/>
      <c r="AL454" s="2"/>
      <c r="AM454" s="2"/>
    </row>
    <row r="455" spans="1:39" x14ac:dyDescent="0.2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  <c r="AI455" s="2"/>
      <c r="AJ455" s="2"/>
      <c r="AK455" s="2"/>
      <c r="AL455" s="2"/>
      <c r="AM455" s="2"/>
    </row>
    <row r="456" spans="1:39" x14ac:dyDescent="0.2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  <c r="AH456" s="2"/>
      <c r="AI456" s="2"/>
      <c r="AJ456" s="2"/>
      <c r="AK456" s="2"/>
      <c r="AL456" s="2"/>
      <c r="AM456" s="2"/>
    </row>
    <row r="457" spans="1:39" x14ac:dyDescent="0.2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2"/>
      <c r="AI457" s="2"/>
      <c r="AJ457" s="2"/>
      <c r="AK457" s="2"/>
      <c r="AL457" s="2"/>
      <c r="AM457" s="2"/>
    </row>
    <row r="458" spans="1:39" x14ac:dyDescent="0.2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  <c r="AI458" s="2"/>
      <c r="AJ458" s="2"/>
      <c r="AK458" s="2"/>
      <c r="AL458" s="2"/>
      <c r="AM458" s="2"/>
    </row>
    <row r="459" spans="1:39" x14ac:dyDescent="0.2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  <c r="AI459" s="2"/>
      <c r="AJ459" s="2"/>
      <c r="AK459" s="2"/>
      <c r="AL459" s="2"/>
      <c r="AM459" s="2"/>
    </row>
    <row r="460" spans="1:39" x14ac:dyDescent="0.2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  <c r="AI460" s="2"/>
      <c r="AJ460" s="2"/>
      <c r="AK460" s="2"/>
      <c r="AL460" s="2"/>
      <c r="AM460" s="2"/>
    </row>
    <row r="461" spans="1:39" x14ac:dyDescent="0.2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  <c r="AJ461" s="2"/>
      <c r="AK461" s="2"/>
      <c r="AL461" s="2"/>
      <c r="AM461" s="2"/>
    </row>
    <row r="462" spans="1:39" x14ac:dyDescent="0.2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  <c r="AH462" s="2"/>
      <c r="AI462" s="2"/>
      <c r="AJ462" s="2"/>
      <c r="AK462" s="2"/>
      <c r="AL462" s="2"/>
      <c r="AM462" s="2"/>
    </row>
    <row r="463" spans="1:39" x14ac:dyDescent="0.2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  <c r="AH463" s="2"/>
      <c r="AI463" s="2"/>
      <c r="AJ463" s="2"/>
      <c r="AK463" s="2"/>
      <c r="AL463" s="2"/>
      <c r="AM463" s="2"/>
    </row>
    <row r="464" spans="1:39" x14ac:dyDescent="0.2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  <c r="AI464" s="2"/>
      <c r="AJ464" s="2"/>
      <c r="AK464" s="2"/>
      <c r="AL464" s="2"/>
      <c r="AM464" s="2"/>
    </row>
    <row r="465" spans="1:39" x14ac:dyDescent="0.2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  <c r="AI465" s="2"/>
      <c r="AJ465" s="2"/>
      <c r="AK465" s="2"/>
      <c r="AL465" s="2"/>
      <c r="AM465" s="2"/>
    </row>
    <row r="466" spans="1:39" x14ac:dyDescent="0.2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  <c r="AI466" s="2"/>
      <c r="AJ466" s="2"/>
      <c r="AK466" s="2"/>
      <c r="AL466" s="2"/>
      <c r="AM466" s="2"/>
    </row>
    <row r="467" spans="1:39" x14ac:dyDescent="0.2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  <c r="AI467" s="2"/>
      <c r="AJ467" s="2"/>
      <c r="AK467" s="2"/>
      <c r="AL467" s="2"/>
      <c r="AM467" s="2"/>
    </row>
    <row r="468" spans="1:39" x14ac:dyDescent="0.2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  <c r="AH468" s="2"/>
      <c r="AI468" s="2"/>
      <c r="AJ468" s="2"/>
      <c r="AK468" s="2"/>
      <c r="AL468" s="2"/>
      <c r="AM468" s="2"/>
    </row>
    <row r="469" spans="1:39" x14ac:dyDescent="0.2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  <c r="AH469" s="2"/>
      <c r="AI469" s="2"/>
      <c r="AJ469" s="2"/>
      <c r="AK469" s="2"/>
      <c r="AL469" s="2"/>
      <c r="AM469" s="2"/>
    </row>
    <row r="470" spans="1:39" x14ac:dyDescent="0.2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  <c r="AI470" s="2"/>
      <c r="AJ470" s="2"/>
      <c r="AK470" s="2"/>
      <c r="AL470" s="2"/>
      <c r="AM470" s="2"/>
    </row>
    <row r="471" spans="1:39" x14ac:dyDescent="0.2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  <c r="AI471" s="2"/>
      <c r="AJ471" s="2"/>
      <c r="AK471" s="2"/>
      <c r="AL471" s="2"/>
      <c r="AM471" s="2"/>
    </row>
    <row r="472" spans="1:39" x14ac:dyDescent="0.2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"/>
      <c r="AI472" s="2"/>
      <c r="AJ472" s="2"/>
      <c r="AK472" s="2"/>
      <c r="AL472" s="2"/>
      <c r="AM472" s="2"/>
    </row>
    <row r="473" spans="1:39" x14ac:dyDescent="0.2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  <c r="AI473" s="2"/>
      <c r="AJ473" s="2"/>
      <c r="AK473" s="2"/>
      <c r="AL473" s="2"/>
      <c r="AM473" s="2"/>
    </row>
    <row r="474" spans="1:39" x14ac:dyDescent="0.2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  <c r="AI474" s="2"/>
      <c r="AJ474" s="2"/>
      <c r="AK474" s="2"/>
      <c r="AL474" s="2"/>
      <c r="AM474" s="2"/>
    </row>
    <row r="475" spans="1:39" x14ac:dyDescent="0.2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  <c r="AI475" s="2"/>
      <c r="AJ475" s="2"/>
      <c r="AK475" s="2"/>
      <c r="AL475" s="2"/>
      <c r="AM475" s="2"/>
    </row>
    <row r="476" spans="1:39" x14ac:dyDescent="0.2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  <c r="AH476" s="2"/>
      <c r="AI476" s="2"/>
      <c r="AJ476" s="2"/>
      <c r="AK476" s="2"/>
      <c r="AL476" s="2"/>
      <c r="AM476" s="2"/>
    </row>
    <row r="477" spans="1:39" x14ac:dyDescent="0.2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  <c r="AH477" s="2"/>
      <c r="AI477" s="2"/>
      <c r="AJ477" s="2"/>
      <c r="AK477" s="2"/>
      <c r="AL477" s="2"/>
      <c r="AM477" s="2"/>
    </row>
    <row r="478" spans="1:39" x14ac:dyDescent="0.2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  <c r="AI478" s="2"/>
      <c r="AJ478" s="2"/>
      <c r="AK478" s="2"/>
      <c r="AL478" s="2"/>
      <c r="AM478" s="2"/>
    </row>
    <row r="479" spans="1:39" x14ac:dyDescent="0.2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  <c r="AI479" s="2"/>
      <c r="AJ479" s="2"/>
      <c r="AK479" s="2"/>
      <c r="AL479" s="2"/>
      <c r="AM479" s="2"/>
    </row>
    <row r="480" spans="1:39" x14ac:dyDescent="0.2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  <c r="AI480" s="2"/>
      <c r="AJ480" s="2"/>
      <c r="AK480" s="2"/>
      <c r="AL480" s="2"/>
      <c r="AM480" s="2"/>
    </row>
    <row r="481" spans="1:39" x14ac:dyDescent="0.2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"/>
      <c r="AI481" s="2"/>
      <c r="AJ481" s="2"/>
      <c r="AK481" s="2"/>
      <c r="AL481" s="2"/>
      <c r="AM481" s="2"/>
    </row>
    <row r="482" spans="1:39" x14ac:dyDescent="0.2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  <c r="AI482" s="2"/>
      <c r="AJ482" s="2"/>
      <c r="AK482" s="2"/>
      <c r="AL482" s="2"/>
      <c r="AM482" s="2"/>
    </row>
    <row r="483" spans="1:39" x14ac:dyDescent="0.2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  <c r="AI483" s="2"/>
      <c r="AJ483" s="2"/>
      <c r="AK483" s="2"/>
      <c r="AL483" s="2"/>
      <c r="AM483" s="2"/>
    </row>
    <row r="484" spans="1:39" x14ac:dyDescent="0.2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  <c r="AI484" s="2"/>
      <c r="AJ484" s="2"/>
      <c r="AK484" s="2"/>
      <c r="AL484" s="2"/>
      <c r="AM484" s="2"/>
    </row>
    <row r="485" spans="1:39" x14ac:dyDescent="0.2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</row>
    <row r="486" spans="1:39" x14ac:dyDescent="0.2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  <c r="AM486" s="2"/>
    </row>
    <row r="487" spans="1:39" x14ac:dyDescent="0.2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L487" s="2"/>
      <c r="AM487" s="2"/>
    </row>
    <row r="488" spans="1:39" x14ac:dyDescent="0.2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</row>
    <row r="489" spans="1:39" x14ac:dyDescent="0.2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</row>
    <row r="490" spans="1:39" x14ac:dyDescent="0.2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  <c r="AL490" s="2"/>
      <c r="AM490" s="2"/>
    </row>
    <row r="491" spans="1:39" x14ac:dyDescent="0.2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  <c r="AL491" s="2"/>
      <c r="AM491" s="2"/>
    </row>
    <row r="492" spans="1:39" x14ac:dyDescent="0.2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  <c r="AI492" s="2"/>
      <c r="AJ492" s="2"/>
      <c r="AK492" s="2"/>
      <c r="AL492" s="2"/>
      <c r="AM492" s="2"/>
    </row>
    <row r="493" spans="1:39" x14ac:dyDescent="0.2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  <c r="AH493" s="2"/>
      <c r="AI493" s="2"/>
      <c r="AJ493" s="2"/>
      <c r="AK493" s="2"/>
      <c r="AL493" s="2"/>
      <c r="AM493" s="2"/>
    </row>
    <row r="494" spans="1:39" x14ac:dyDescent="0.2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  <c r="AH494" s="2"/>
      <c r="AI494" s="2"/>
      <c r="AJ494" s="2"/>
      <c r="AK494" s="2"/>
      <c r="AL494" s="2"/>
      <c r="AM494" s="2"/>
    </row>
    <row r="495" spans="1:39" x14ac:dyDescent="0.2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"/>
      <c r="AI495" s="2"/>
      <c r="AJ495" s="2"/>
      <c r="AK495" s="2"/>
      <c r="AL495" s="2"/>
      <c r="AM495" s="2"/>
    </row>
    <row r="496" spans="1:39" x14ac:dyDescent="0.2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  <c r="AH496" s="2"/>
      <c r="AI496" s="2"/>
      <c r="AJ496" s="2"/>
      <c r="AK496" s="2"/>
      <c r="AL496" s="2"/>
      <c r="AM496" s="2"/>
    </row>
    <row r="497" spans="1:39" x14ac:dyDescent="0.2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  <c r="AH497" s="2"/>
      <c r="AI497" s="2"/>
      <c r="AJ497" s="2"/>
      <c r="AK497" s="2"/>
      <c r="AL497" s="2"/>
      <c r="AM497" s="2"/>
    </row>
    <row r="498" spans="1:39" x14ac:dyDescent="0.2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  <c r="AH498" s="2"/>
      <c r="AI498" s="2"/>
      <c r="AJ498" s="2"/>
      <c r="AK498" s="2"/>
      <c r="AL498" s="2"/>
      <c r="AM498" s="2"/>
    </row>
    <row r="499" spans="1:39" x14ac:dyDescent="0.2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  <c r="AH499" s="2"/>
      <c r="AI499" s="2"/>
      <c r="AJ499" s="2"/>
      <c r="AK499" s="2"/>
      <c r="AL499" s="2"/>
      <c r="AM499" s="2"/>
    </row>
    <row r="500" spans="1:39" x14ac:dyDescent="0.2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  <c r="AH500" s="2"/>
      <c r="AI500" s="2"/>
      <c r="AJ500" s="2"/>
      <c r="AK500" s="2"/>
      <c r="AL500" s="2"/>
      <c r="AM500" s="2"/>
    </row>
    <row r="501" spans="1:39" x14ac:dyDescent="0.2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  <c r="AI501" s="2"/>
      <c r="AJ501" s="2"/>
      <c r="AK501" s="2"/>
      <c r="AL501" s="2"/>
      <c r="AM501" s="2"/>
    </row>
    <row r="502" spans="1:39" x14ac:dyDescent="0.2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  <c r="AI502" s="2"/>
      <c r="AJ502" s="2"/>
      <c r="AK502" s="2"/>
      <c r="AL502" s="2"/>
      <c r="AM502" s="2"/>
    </row>
    <row r="503" spans="1:39" x14ac:dyDescent="0.2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  <c r="AI503" s="2"/>
      <c r="AJ503" s="2"/>
      <c r="AK503" s="2"/>
      <c r="AL503" s="2"/>
      <c r="AM503" s="2"/>
    </row>
    <row r="504" spans="1:39" x14ac:dyDescent="0.2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  <c r="AH504" s="2"/>
      <c r="AI504" s="2"/>
      <c r="AJ504" s="2"/>
      <c r="AK504" s="2"/>
      <c r="AL504" s="2"/>
      <c r="AM504" s="2"/>
    </row>
    <row r="505" spans="1:39" x14ac:dyDescent="0.2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  <c r="AH505" s="2"/>
      <c r="AI505" s="2"/>
      <c r="AJ505" s="2"/>
      <c r="AK505" s="2"/>
      <c r="AL505" s="2"/>
      <c r="AM505" s="2"/>
    </row>
    <row r="506" spans="1:39" x14ac:dyDescent="0.2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  <c r="AI506" s="2"/>
      <c r="AJ506" s="2"/>
      <c r="AK506" s="2"/>
      <c r="AL506" s="2"/>
      <c r="AM506" s="2"/>
    </row>
    <row r="507" spans="1:39" x14ac:dyDescent="0.2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  <c r="AJ507" s="2"/>
      <c r="AK507" s="2"/>
      <c r="AL507" s="2"/>
      <c r="AM507" s="2"/>
    </row>
    <row r="508" spans="1:39" x14ac:dyDescent="0.2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  <c r="AJ508" s="2"/>
      <c r="AK508" s="2"/>
      <c r="AL508" s="2"/>
      <c r="AM508" s="2"/>
    </row>
    <row r="509" spans="1:39" x14ac:dyDescent="0.2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  <c r="AK509" s="2"/>
      <c r="AL509" s="2"/>
      <c r="AM509" s="2"/>
    </row>
    <row r="510" spans="1:39" x14ac:dyDescent="0.2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  <c r="AH510" s="2"/>
      <c r="AI510" s="2"/>
      <c r="AJ510" s="2"/>
      <c r="AK510" s="2"/>
      <c r="AL510" s="2"/>
      <c r="AM510" s="2"/>
    </row>
    <row r="511" spans="1:39" x14ac:dyDescent="0.2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  <c r="AH511" s="2"/>
      <c r="AI511" s="2"/>
      <c r="AJ511" s="2"/>
      <c r="AK511" s="2"/>
      <c r="AL511" s="2"/>
      <c r="AM511" s="2"/>
    </row>
    <row r="512" spans="1:39" x14ac:dyDescent="0.2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  <c r="AH512" s="2"/>
      <c r="AI512" s="2"/>
      <c r="AJ512" s="2"/>
      <c r="AK512" s="2"/>
      <c r="AL512" s="2"/>
      <c r="AM512" s="2"/>
    </row>
    <row r="513" spans="1:39" x14ac:dyDescent="0.2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  <c r="AH513" s="2"/>
      <c r="AI513" s="2"/>
      <c r="AJ513" s="2"/>
      <c r="AK513" s="2"/>
      <c r="AL513" s="2"/>
      <c r="AM513" s="2"/>
    </row>
    <row r="514" spans="1:39" x14ac:dyDescent="0.2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  <c r="AH514" s="2"/>
      <c r="AI514" s="2"/>
      <c r="AJ514" s="2"/>
      <c r="AK514" s="2"/>
      <c r="AL514" s="2"/>
      <c r="AM514" s="2"/>
    </row>
    <row r="515" spans="1:39" x14ac:dyDescent="0.2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  <c r="AI515" s="2"/>
      <c r="AJ515" s="2"/>
      <c r="AK515" s="2"/>
      <c r="AL515" s="2"/>
      <c r="AM515" s="2"/>
    </row>
    <row r="516" spans="1:39" x14ac:dyDescent="0.2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"/>
      <c r="AI516" s="2"/>
      <c r="AJ516" s="2"/>
      <c r="AK516" s="2"/>
      <c r="AL516" s="2"/>
      <c r="AM516" s="2"/>
    </row>
    <row r="517" spans="1:39" x14ac:dyDescent="0.2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"/>
      <c r="AI517" s="2"/>
      <c r="AJ517" s="2"/>
      <c r="AK517" s="2"/>
      <c r="AL517" s="2"/>
      <c r="AM517" s="2"/>
    </row>
    <row r="518" spans="1:39" x14ac:dyDescent="0.2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  <c r="AH518" s="2"/>
      <c r="AI518" s="2"/>
      <c r="AJ518" s="2"/>
      <c r="AK518" s="2"/>
      <c r="AL518" s="2"/>
      <c r="AM518" s="2"/>
    </row>
    <row r="519" spans="1:39" x14ac:dyDescent="0.2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  <c r="AH519" s="2"/>
      <c r="AI519" s="2"/>
      <c r="AJ519" s="2"/>
      <c r="AK519" s="2"/>
      <c r="AL519" s="2"/>
      <c r="AM519" s="2"/>
    </row>
    <row r="520" spans="1:39" x14ac:dyDescent="0.2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  <c r="AI520" s="2"/>
      <c r="AJ520" s="2"/>
      <c r="AK520" s="2"/>
      <c r="AL520" s="2"/>
      <c r="AM520" s="2"/>
    </row>
    <row r="521" spans="1:39" x14ac:dyDescent="0.2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  <c r="AI521" s="2"/>
      <c r="AJ521" s="2"/>
      <c r="AK521" s="2"/>
      <c r="AL521" s="2"/>
      <c r="AM521" s="2"/>
    </row>
    <row r="522" spans="1:39" x14ac:dyDescent="0.2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  <c r="AH522" s="2"/>
      <c r="AI522" s="2"/>
      <c r="AJ522" s="2"/>
      <c r="AK522" s="2"/>
      <c r="AL522" s="2"/>
      <c r="AM522" s="2"/>
    </row>
    <row r="523" spans="1:39" x14ac:dyDescent="0.2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  <c r="AH523" s="2"/>
      <c r="AI523" s="2"/>
      <c r="AJ523" s="2"/>
      <c r="AK523" s="2"/>
      <c r="AL523" s="2"/>
      <c r="AM523" s="2"/>
    </row>
    <row r="524" spans="1:39" x14ac:dyDescent="0.2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  <c r="AH524" s="2"/>
      <c r="AI524" s="2"/>
      <c r="AJ524" s="2"/>
      <c r="AK524" s="2"/>
      <c r="AL524" s="2"/>
      <c r="AM524" s="2"/>
    </row>
    <row r="525" spans="1:39" x14ac:dyDescent="0.2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  <c r="AI525" s="2"/>
      <c r="AJ525" s="2"/>
      <c r="AK525" s="2"/>
      <c r="AL525" s="2"/>
      <c r="AM525" s="2"/>
    </row>
    <row r="526" spans="1:39" x14ac:dyDescent="0.2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  <c r="AI526" s="2"/>
      <c r="AJ526" s="2"/>
      <c r="AK526" s="2"/>
      <c r="AL526" s="2"/>
      <c r="AM526" s="2"/>
    </row>
    <row r="527" spans="1:39" x14ac:dyDescent="0.2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  <c r="AH527" s="2"/>
      <c r="AI527" s="2"/>
      <c r="AJ527" s="2"/>
      <c r="AK527" s="2"/>
      <c r="AL527" s="2"/>
      <c r="AM527" s="2"/>
    </row>
    <row r="528" spans="1:39" x14ac:dyDescent="0.2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  <c r="AH528" s="2"/>
      <c r="AI528" s="2"/>
      <c r="AJ528" s="2"/>
      <c r="AK528" s="2"/>
      <c r="AL528" s="2"/>
      <c r="AM528" s="2"/>
    </row>
    <row r="529" spans="1:39" x14ac:dyDescent="0.2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2"/>
      <c r="AI529" s="2"/>
      <c r="AJ529" s="2"/>
      <c r="AK529" s="2"/>
      <c r="AL529" s="2"/>
      <c r="AM529" s="2"/>
    </row>
    <row r="530" spans="1:39" x14ac:dyDescent="0.2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  <c r="AI530" s="2"/>
      <c r="AJ530" s="2"/>
      <c r="AK530" s="2"/>
      <c r="AL530" s="2"/>
      <c r="AM530" s="2"/>
    </row>
    <row r="531" spans="1:39" x14ac:dyDescent="0.2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  <c r="AI531" s="2"/>
      <c r="AJ531" s="2"/>
      <c r="AK531" s="2"/>
      <c r="AL531" s="2"/>
      <c r="AM531" s="2"/>
    </row>
    <row r="532" spans="1:39" x14ac:dyDescent="0.2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  <c r="AH532" s="2"/>
      <c r="AI532" s="2"/>
      <c r="AJ532" s="2"/>
      <c r="AK532" s="2"/>
      <c r="AL532" s="2"/>
      <c r="AM532" s="2"/>
    </row>
    <row r="533" spans="1:39" x14ac:dyDescent="0.2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  <c r="AH533" s="2"/>
      <c r="AI533" s="2"/>
      <c r="AJ533" s="2"/>
      <c r="AK533" s="2"/>
      <c r="AL533" s="2"/>
      <c r="AM533" s="2"/>
    </row>
    <row r="534" spans="1:39" x14ac:dyDescent="0.2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  <c r="AI534" s="2"/>
      <c r="AJ534" s="2"/>
      <c r="AK534" s="2"/>
      <c r="AL534" s="2"/>
      <c r="AM534" s="2"/>
    </row>
    <row r="535" spans="1:39" x14ac:dyDescent="0.2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2"/>
      <c r="AI535" s="2"/>
      <c r="AJ535" s="2"/>
      <c r="AK535" s="2"/>
      <c r="AL535" s="2"/>
      <c r="AM535" s="2"/>
    </row>
    <row r="536" spans="1:39" x14ac:dyDescent="0.2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  <c r="AH536" s="2"/>
      <c r="AI536" s="2"/>
      <c r="AJ536" s="2"/>
      <c r="AK536" s="2"/>
      <c r="AL536" s="2"/>
      <c r="AM536" s="2"/>
    </row>
    <row r="537" spans="1:39" x14ac:dyDescent="0.2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  <c r="AI537" s="2"/>
      <c r="AJ537" s="2"/>
      <c r="AK537" s="2"/>
      <c r="AL537" s="2"/>
      <c r="AM537" s="2"/>
    </row>
    <row r="538" spans="1:39" x14ac:dyDescent="0.2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  <c r="AH538" s="2"/>
      <c r="AI538" s="2"/>
      <c r="AJ538" s="2"/>
      <c r="AK538" s="2"/>
      <c r="AL538" s="2"/>
      <c r="AM538" s="2"/>
    </row>
    <row r="539" spans="1:39" x14ac:dyDescent="0.2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  <c r="AH539" s="2"/>
      <c r="AI539" s="2"/>
      <c r="AJ539" s="2"/>
      <c r="AK539" s="2"/>
      <c r="AL539" s="2"/>
      <c r="AM539" s="2"/>
    </row>
    <row r="540" spans="1:39" x14ac:dyDescent="0.2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  <c r="AH540" s="2"/>
      <c r="AI540" s="2"/>
      <c r="AJ540" s="2"/>
      <c r="AK540" s="2"/>
      <c r="AL540" s="2"/>
      <c r="AM540" s="2"/>
    </row>
    <row r="541" spans="1:39" x14ac:dyDescent="0.2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  <c r="AH541" s="2"/>
      <c r="AI541" s="2"/>
      <c r="AJ541" s="2"/>
      <c r="AK541" s="2"/>
      <c r="AL541" s="2"/>
      <c r="AM541" s="2"/>
    </row>
    <row r="542" spans="1:39" x14ac:dyDescent="0.2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  <c r="AH542" s="2"/>
      <c r="AI542" s="2"/>
      <c r="AJ542" s="2"/>
      <c r="AK542" s="2"/>
      <c r="AL542" s="2"/>
      <c r="AM542" s="2"/>
    </row>
    <row r="543" spans="1:39" x14ac:dyDescent="0.2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  <c r="AI543" s="2"/>
      <c r="AJ543" s="2"/>
      <c r="AK543" s="2"/>
      <c r="AL543" s="2"/>
      <c r="AM543" s="2"/>
    </row>
    <row r="544" spans="1:39" x14ac:dyDescent="0.2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"/>
      <c r="AI544" s="2"/>
      <c r="AJ544" s="2"/>
      <c r="AK544" s="2"/>
      <c r="AL544" s="2"/>
      <c r="AM544" s="2"/>
    </row>
    <row r="545" spans="1:39" x14ac:dyDescent="0.2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2"/>
      <c r="AI545" s="2"/>
      <c r="AJ545" s="2"/>
      <c r="AK545" s="2"/>
      <c r="AL545" s="2"/>
      <c r="AM545" s="2"/>
    </row>
    <row r="546" spans="1:39" x14ac:dyDescent="0.2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  <c r="AH546" s="2"/>
      <c r="AI546" s="2"/>
      <c r="AJ546" s="2"/>
      <c r="AK546" s="2"/>
      <c r="AL546" s="2"/>
      <c r="AM546" s="2"/>
    </row>
    <row r="547" spans="1:39" x14ac:dyDescent="0.2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  <c r="AH547" s="2"/>
      <c r="AI547" s="2"/>
      <c r="AJ547" s="2"/>
      <c r="AK547" s="2"/>
      <c r="AL547" s="2"/>
      <c r="AM547" s="2"/>
    </row>
    <row r="548" spans="1:39" x14ac:dyDescent="0.2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  <c r="AH548" s="2"/>
      <c r="AI548" s="2"/>
      <c r="AJ548" s="2"/>
      <c r="AK548" s="2"/>
      <c r="AL548" s="2"/>
      <c r="AM548" s="2"/>
    </row>
    <row r="549" spans="1:39" x14ac:dyDescent="0.2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  <c r="AH549" s="2"/>
      <c r="AI549" s="2"/>
      <c r="AJ549" s="2"/>
      <c r="AK549" s="2"/>
      <c r="AL549" s="2"/>
      <c r="AM549" s="2"/>
    </row>
    <row r="550" spans="1:39" x14ac:dyDescent="0.2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  <c r="AH550" s="2"/>
      <c r="AI550" s="2"/>
      <c r="AJ550" s="2"/>
      <c r="AK550" s="2"/>
      <c r="AL550" s="2"/>
      <c r="AM550" s="2"/>
    </row>
    <row r="551" spans="1:39" x14ac:dyDescent="0.2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  <c r="AH551" s="2"/>
      <c r="AI551" s="2"/>
      <c r="AJ551" s="2"/>
      <c r="AK551" s="2"/>
      <c r="AL551" s="2"/>
      <c r="AM551" s="2"/>
    </row>
    <row r="552" spans="1:39" x14ac:dyDescent="0.2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  <c r="AH552" s="2"/>
      <c r="AI552" s="2"/>
      <c r="AJ552" s="2"/>
      <c r="AK552" s="2"/>
      <c r="AL552" s="2"/>
      <c r="AM552" s="2"/>
    </row>
    <row r="553" spans="1:39" x14ac:dyDescent="0.2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  <c r="AH553" s="2"/>
      <c r="AI553" s="2"/>
      <c r="AJ553" s="2"/>
      <c r="AK553" s="2"/>
      <c r="AL553" s="2"/>
      <c r="AM553" s="2"/>
    </row>
    <row r="554" spans="1:39" x14ac:dyDescent="0.2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  <c r="AH554" s="2"/>
      <c r="AI554" s="2"/>
      <c r="AJ554" s="2"/>
      <c r="AK554" s="2"/>
      <c r="AL554" s="2"/>
      <c r="AM554" s="2"/>
    </row>
    <row r="555" spans="1:39" x14ac:dyDescent="0.2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  <c r="AH555" s="2"/>
      <c r="AI555" s="2"/>
      <c r="AJ555" s="2"/>
      <c r="AK555" s="2"/>
      <c r="AL555" s="2"/>
      <c r="AM555" s="2"/>
    </row>
    <row r="556" spans="1:39" x14ac:dyDescent="0.2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  <c r="AH556" s="2"/>
      <c r="AI556" s="2"/>
      <c r="AJ556" s="2"/>
      <c r="AK556" s="2"/>
      <c r="AL556" s="2"/>
      <c r="AM556" s="2"/>
    </row>
    <row r="557" spans="1:39" x14ac:dyDescent="0.2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  <c r="AH557" s="2"/>
      <c r="AI557" s="2"/>
      <c r="AJ557" s="2"/>
      <c r="AK557" s="2"/>
      <c r="AL557" s="2"/>
      <c r="AM557" s="2"/>
    </row>
    <row r="558" spans="1:39" x14ac:dyDescent="0.2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  <c r="AH558" s="2"/>
      <c r="AI558" s="2"/>
      <c r="AJ558" s="2"/>
      <c r="AK558" s="2"/>
      <c r="AL558" s="2"/>
      <c r="AM558" s="2"/>
    </row>
    <row r="559" spans="1:39" x14ac:dyDescent="0.2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  <c r="AH559" s="2"/>
      <c r="AI559" s="2"/>
      <c r="AJ559" s="2"/>
      <c r="AK559" s="2"/>
      <c r="AL559" s="2"/>
      <c r="AM559" s="2"/>
    </row>
    <row r="560" spans="1:39" x14ac:dyDescent="0.2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  <c r="AH560" s="2"/>
      <c r="AI560" s="2"/>
      <c r="AJ560" s="2"/>
      <c r="AK560" s="2"/>
      <c r="AL560" s="2"/>
      <c r="AM560" s="2"/>
    </row>
    <row r="561" spans="1:39" x14ac:dyDescent="0.2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  <c r="AH561" s="2"/>
      <c r="AI561" s="2"/>
      <c r="AJ561" s="2"/>
      <c r="AK561" s="2"/>
      <c r="AL561" s="2"/>
      <c r="AM561" s="2"/>
    </row>
    <row r="562" spans="1:39" x14ac:dyDescent="0.2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  <c r="AH562" s="2"/>
      <c r="AI562" s="2"/>
      <c r="AJ562" s="2"/>
      <c r="AK562" s="2"/>
      <c r="AL562" s="2"/>
      <c r="AM562" s="2"/>
    </row>
    <row r="563" spans="1:39" x14ac:dyDescent="0.2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  <c r="AH563" s="2"/>
      <c r="AI563" s="2"/>
      <c r="AJ563" s="2"/>
      <c r="AK563" s="2"/>
      <c r="AL563" s="2"/>
      <c r="AM563" s="2"/>
    </row>
    <row r="564" spans="1:39" x14ac:dyDescent="0.2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  <c r="AH564" s="2"/>
      <c r="AI564" s="2"/>
      <c r="AJ564" s="2"/>
      <c r="AK564" s="2"/>
      <c r="AL564" s="2"/>
      <c r="AM564" s="2"/>
    </row>
    <row r="565" spans="1:39" x14ac:dyDescent="0.2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  <c r="AH565" s="2"/>
      <c r="AI565" s="2"/>
      <c r="AJ565" s="2"/>
      <c r="AK565" s="2"/>
      <c r="AL565" s="2"/>
      <c r="AM565" s="2"/>
    </row>
    <row r="566" spans="1:39" x14ac:dyDescent="0.2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  <c r="AH566" s="2"/>
      <c r="AI566" s="2"/>
      <c r="AJ566" s="2"/>
      <c r="AK566" s="2"/>
      <c r="AL566" s="2"/>
      <c r="AM566" s="2"/>
    </row>
    <row r="567" spans="1:39" x14ac:dyDescent="0.2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  <c r="AH567" s="2"/>
      <c r="AI567" s="2"/>
      <c r="AJ567" s="2"/>
      <c r="AK567" s="2"/>
      <c r="AL567" s="2"/>
      <c r="AM567" s="2"/>
    </row>
    <row r="568" spans="1:39" x14ac:dyDescent="0.2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  <c r="AH568" s="2"/>
      <c r="AI568" s="2"/>
      <c r="AJ568" s="2"/>
      <c r="AK568" s="2"/>
      <c r="AL568" s="2"/>
      <c r="AM568" s="2"/>
    </row>
    <row r="569" spans="1:39" x14ac:dyDescent="0.2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  <c r="AH569" s="2"/>
      <c r="AI569" s="2"/>
      <c r="AJ569" s="2"/>
      <c r="AK569" s="2"/>
      <c r="AL569" s="2"/>
      <c r="AM569" s="2"/>
    </row>
    <row r="570" spans="1:39" x14ac:dyDescent="0.2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  <c r="AH570" s="2"/>
      <c r="AI570" s="2"/>
      <c r="AJ570" s="2"/>
      <c r="AK570" s="2"/>
      <c r="AL570" s="2"/>
      <c r="AM570" s="2"/>
    </row>
    <row r="571" spans="1:39" x14ac:dyDescent="0.2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  <c r="AH571" s="2"/>
      <c r="AI571" s="2"/>
      <c r="AJ571" s="2"/>
      <c r="AK571" s="2"/>
      <c r="AL571" s="2"/>
      <c r="AM571" s="2"/>
    </row>
    <row r="572" spans="1:39" x14ac:dyDescent="0.2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  <c r="AH572" s="2"/>
      <c r="AI572" s="2"/>
      <c r="AJ572" s="2"/>
      <c r="AK572" s="2"/>
      <c r="AL572" s="2"/>
      <c r="AM572" s="2"/>
    </row>
    <row r="573" spans="1:39" x14ac:dyDescent="0.2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  <c r="AH573" s="2"/>
      <c r="AI573" s="2"/>
      <c r="AJ573" s="2"/>
      <c r="AK573" s="2"/>
      <c r="AL573" s="2"/>
      <c r="AM573" s="2"/>
    </row>
    <row r="574" spans="1:39" x14ac:dyDescent="0.2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  <c r="AH574" s="2"/>
      <c r="AI574" s="2"/>
      <c r="AJ574" s="2"/>
      <c r="AK574" s="2"/>
      <c r="AL574" s="2"/>
      <c r="AM574" s="2"/>
    </row>
    <row r="575" spans="1:39" x14ac:dyDescent="0.2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  <c r="AH575" s="2"/>
      <c r="AI575" s="2"/>
      <c r="AJ575" s="2"/>
      <c r="AK575" s="2"/>
      <c r="AL575" s="2"/>
      <c r="AM575" s="2"/>
    </row>
    <row r="576" spans="1:39" x14ac:dyDescent="0.2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  <c r="AH576" s="2"/>
      <c r="AI576" s="2"/>
      <c r="AJ576" s="2"/>
      <c r="AK576" s="2"/>
      <c r="AL576" s="2"/>
      <c r="AM576" s="2"/>
    </row>
    <row r="577" spans="1:39" x14ac:dyDescent="0.2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  <c r="AH577" s="2"/>
      <c r="AI577" s="2"/>
      <c r="AJ577" s="2"/>
      <c r="AK577" s="2"/>
      <c r="AL577" s="2"/>
      <c r="AM577" s="2"/>
    </row>
    <row r="578" spans="1:39" x14ac:dyDescent="0.2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  <c r="AH578" s="2"/>
      <c r="AI578" s="2"/>
      <c r="AJ578" s="2"/>
      <c r="AK578" s="2"/>
      <c r="AL578" s="2"/>
      <c r="AM578" s="2"/>
    </row>
    <row r="579" spans="1:39" x14ac:dyDescent="0.2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  <c r="AH579" s="2"/>
      <c r="AI579" s="2"/>
      <c r="AJ579" s="2"/>
      <c r="AK579" s="2"/>
      <c r="AL579" s="2"/>
      <c r="AM579" s="2"/>
    </row>
    <row r="580" spans="1:39" x14ac:dyDescent="0.2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  <c r="AH580" s="2"/>
      <c r="AI580" s="2"/>
      <c r="AJ580" s="2"/>
      <c r="AK580" s="2"/>
      <c r="AL580" s="2"/>
      <c r="AM580" s="2"/>
    </row>
    <row r="581" spans="1:39" x14ac:dyDescent="0.2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  <c r="AH581" s="2"/>
      <c r="AI581" s="2"/>
      <c r="AJ581" s="2"/>
      <c r="AK581" s="2"/>
      <c r="AL581" s="2"/>
      <c r="AM581" s="2"/>
    </row>
    <row r="582" spans="1:39" x14ac:dyDescent="0.2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  <c r="AH582" s="2"/>
      <c r="AI582" s="2"/>
      <c r="AJ582" s="2"/>
      <c r="AK582" s="2"/>
      <c r="AL582" s="2"/>
      <c r="AM582" s="2"/>
    </row>
    <row r="583" spans="1:39" x14ac:dyDescent="0.2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  <c r="AH583" s="2"/>
      <c r="AI583" s="2"/>
      <c r="AJ583" s="2"/>
      <c r="AK583" s="2"/>
      <c r="AL583" s="2"/>
      <c r="AM583" s="2"/>
    </row>
    <row r="584" spans="1:39" x14ac:dyDescent="0.2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  <c r="AH584" s="2"/>
      <c r="AI584" s="2"/>
      <c r="AJ584" s="2"/>
      <c r="AK584" s="2"/>
      <c r="AL584" s="2"/>
      <c r="AM584" s="2"/>
    </row>
    <row r="585" spans="1:39" x14ac:dyDescent="0.2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  <c r="AH585" s="2"/>
      <c r="AI585" s="2"/>
      <c r="AJ585" s="2"/>
      <c r="AK585" s="2"/>
      <c r="AL585" s="2"/>
      <c r="AM585" s="2"/>
    </row>
    <row r="586" spans="1:39" x14ac:dyDescent="0.2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  <c r="AH586" s="2"/>
      <c r="AI586" s="2"/>
      <c r="AJ586" s="2"/>
      <c r="AK586" s="2"/>
      <c r="AL586" s="2"/>
      <c r="AM586" s="2"/>
    </row>
    <row r="587" spans="1:39" x14ac:dyDescent="0.2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  <c r="AH587" s="2"/>
      <c r="AI587" s="2"/>
      <c r="AJ587" s="2"/>
      <c r="AK587" s="2"/>
      <c r="AL587" s="2"/>
      <c r="AM587" s="2"/>
    </row>
    <row r="588" spans="1:39" x14ac:dyDescent="0.2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  <c r="AG588" s="2"/>
      <c r="AH588" s="2"/>
      <c r="AI588" s="2"/>
      <c r="AJ588" s="2"/>
      <c r="AK588" s="2"/>
      <c r="AL588" s="2"/>
      <c r="AM588" s="2"/>
    </row>
    <row r="589" spans="1:39" x14ac:dyDescent="0.2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2"/>
      <c r="AH589" s="2"/>
      <c r="AI589" s="2"/>
      <c r="AJ589" s="2"/>
      <c r="AK589" s="2"/>
      <c r="AL589" s="2"/>
      <c r="AM589" s="2"/>
    </row>
    <row r="590" spans="1:39" x14ac:dyDescent="0.2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  <c r="AH590" s="2"/>
      <c r="AI590" s="2"/>
      <c r="AJ590" s="2"/>
      <c r="AK590" s="2"/>
      <c r="AL590" s="2"/>
      <c r="AM590" s="2"/>
    </row>
    <row r="591" spans="1:39" x14ac:dyDescent="0.2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  <c r="AH591" s="2"/>
      <c r="AI591" s="2"/>
      <c r="AJ591" s="2"/>
      <c r="AK591" s="2"/>
      <c r="AL591" s="2"/>
      <c r="AM591" s="2"/>
    </row>
    <row r="592" spans="1:39" x14ac:dyDescent="0.2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  <c r="AH592" s="2"/>
      <c r="AI592" s="2"/>
      <c r="AJ592" s="2"/>
      <c r="AK592" s="2"/>
      <c r="AL592" s="2"/>
      <c r="AM592" s="2"/>
    </row>
    <row r="593" spans="1:39" x14ac:dyDescent="0.2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  <c r="AH593" s="2"/>
      <c r="AI593" s="2"/>
      <c r="AJ593" s="2"/>
      <c r="AK593" s="2"/>
      <c r="AL593" s="2"/>
      <c r="AM593" s="2"/>
    </row>
    <row r="594" spans="1:39" x14ac:dyDescent="0.2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  <c r="AH594" s="2"/>
      <c r="AI594" s="2"/>
      <c r="AJ594" s="2"/>
      <c r="AK594" s="2"/>
      <c r="AL594" s="2"/>
      <c r="AM594" s="2"/>
    </row>
    <row r="595" spans="1:39" x14ac:dyDescent="0.2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  <c r="AH595" s="2"/>
      <c r="AI595" s="2"/>
      <c r="AJ595" s="2"/>
      <c r="AK595" s="2"/>
      <c r="AL595" s="2"/>
      <c r="AM595" s="2"/>
    </row>
    <row r="596" spans="1:39" x14ac:dyDescent="0.2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  <c r="AH596" s="2"/>
      <c r="AI596" s="2"/>
      <c r="AJ596" s="2"/>
      <c r="AK596" s="2"/>
      <c r="AL596" s="2"/>
      <c r="AM596" s="2"/>
    </row>
    <row r="597" spans="1:39" x14ac:dyDescent="0.2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  <c r="AH597" s="2"/>
      <c r="AI597" s="2"/>
      <c r="AJ597" s="2"/>
      <c r="AK597" s="2"/>
      <c r="AL597" s="2"/>
      <c r="AM597" s="2"/>
    </row>
    <row r="598" spans="1:39" x14ac:dyDescent="0.2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  <c r="AH598" s="2"/>
      <c r="AI598" s="2"/>
      <c r="AJ598" s="2"/>
      <c r="AK598" s="2"/>
      <c r="AL598" s="2"/>
      <c r="AM598" s="2"/>
    </row>
    <row r="599" spans="1:39" x14ac:dyDescent="0.2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  <c r="AH599" s="2"/>
      <c r="AI599" s="2"/>
      <c r="AJ599" s="2"/>
      <c r="AK599" s="2"/>
      <c r="AL599" s="2"/>
      <c r="AM599" s="2"/>
    </row>
    <row r="600" spans="1:39" x14ac:dyDescent="0.2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  <c r="AH600" s="2"/>
      <c r="AI600" s="2"/>
      <c r="AJ600" s="2"/>
      <c r="AK600" s="2"/>
      <c r="AL600" s="2"/>
      <c r="AM600" s="2"/>
    </row>
    <row r="601" spans="1:39" x14ac:dyDescent="0.2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  <c r="AH601" s="2"/>
      <c r="AI601" s="2"/>
      <c r="AJ601" s="2"/>
      <c r="AK601" s="2"/>
      <c r="AL601" s="2"/>
      <c r="AM601" s="2"/>
    </row>
    <row r="602" spans="1:39" x14ac:dyDescent="0.2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2"/>
      <c r="AH602" s="2"/>
      <c r="AI602" s="2"/>
      <c r="AJ602" s="2"/>
      <c r="AK602" s="2"/>
      <c r="AL602" s="2"/>
      <c r="AM602" s="2"/>
    </row>
    <row r="603" spans="1:39" x14ac:dyDescent="0.2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  <c r="AG603" s="2"/>
      <c r="AH603" s="2"/>
      <c r="AI603" s="2"/>
      <c r="AJ603" s="2"/>
      <c r="AK603" s="2"/>
      <c r="AL603" s="2"/>
      <c r="AM603" s="2"/>
    </row>
    <row r="604" spans="1:39" x14ac:dyDescent="0.2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  <c r="AH604" s="2"/>
      <c r="AI604" s="2"/>
      <c r="AJ604" s="2"/>
      <c r="AK604" s="2"/>
      <c r="AL604" s="2"/>
      <c r="AM604" s="2"/>
    </row>
    <row r="605" spans="1:39" x14ac:dyDescent="0.2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  <c r="AH605" s="2"/>
      <c r="AI605" s="2"/>
      <c r="AJ605" s="2"/>
      <c r="AK605" s="2"/>
      <c r="AL605" s="2"/>
      <c r="AM605" s="2"/>
    </row>
    <row r="606" spans="1:39" x14ac:dyDescent="0.2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  <c r="AH606" s="2"/>
      <c r="AI606" s="2"/>
      <c r="AJ606" s="2"/>
      <c r="AK606" s="2"/>
      <c r="AL606" s="2"/>
      <c r="AM606" s="2"/>
    </row>
    <row r="607" spans="1:39" x14ac:dyDescent="0.2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  <c r="AH607" s="2"/>
      <c r="AI607" s="2"/>
      <c r="AJ607" s="2"/>
      <c r="AK607" s="2"/>
      <c r="AL607" s="2"/>
      <c r="AM607" s="2"/>
    </row>
    <row r="608" spans="1:39" x14ac:dyDescent="0.2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  <c r="AH608" s="2"/>
      <c r="AI608" s="2"/>
      <c r="AJ608" s="2"/>
      <c r="AK608" s="2"/>
      <c r="AL608" s="2"/>
      <c r="AM608" s="2"/>
    </row>
    <row r="609" spans="1:39" x14ac:dyDescent="0.2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  <c r="AH609" s="2"/>
      <c r="AI609" s="2"/>
      <c r="AJ609" s="2"/>
      <c r="AK609" s="2"/>
      <c r="AL609" s="2"/>
      <c r="AM609" s="2"/>
    </row>
    <row r="610" spans="1:39" x14ac:dyDescent="0.2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  <c r="AH610" s="2"/>
      <c r="AI610" s="2"/>
      <c r="AJ610" s="2"/>
      <c r="AK610" s="2"/>
      <c r="AL610" s="2"/>
      <c r="AM610" s="2"/>
    </row>
    <row r="611" spans="1:39" x14ac:dyDescent="0.2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  <c r="AH611" s="2"/>
      <c r="AI611" s="2"/>
      <c r="AJ611" s="2"/>
      <c r="AK611" s="2"/>
      <c r="AL611" s="2"/>
      <c r="AM611" s="2"/>
    </row>
    <row r="612" spans="1:39" x14ac:dyDescent="0.2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2"/>
      <c r="AH612" s="2"/>
      <c r="AI612" s="2"/>
      <c r="AJ612" s="2"/>
      <c r="AK612" s="2"/>
      <c r="AL612" s="2"/>
      <c r="AM612" s="2"/>
    </row>
    <row r="613" spans="1:39" x14ac:dyDescent="0.2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  <c r="AH613" s="2"/>
      <c r="AI613" s="2"/>
      <c r="AJ613" s="2"/>
      <c r="AK613" s="2"/>
      <c r="AL613" s="2"/>
      <c r="AM613" s="2"/>
    </row>
    <row r="614" spans="1:39" x14ac:dyDescent="0.2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  <c r="AH614" s="2"/>
      <c r="AI614" s="2"/>
      <c r="AJ614" s="2"/>
      <c r="AK614" s="2"/>
      <c r="AL614" s="2"/>
      <c r="AM614" s="2"/>
    </row>
    <row r="615" spans="1:39" x14ac:dyDescent="0.2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  <c r="AH615" s="2"/>
      <c r="AI615" s="2"/>
      <c r="AJ615" s="2"/>
      <c r="AK615" s="2"/>
      <c r="AL615" s="2"/>
      <c r="AM615" s="2"/>
    </row>
    <row r="616" spans="1:39" x14ac:dyDescent="0.2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  <c r="AH616" s="2"/>
      <c r="AI616" s="2"/>
      <c r="AJ616" s="2"/>
      <c r="AK616" s="2"/>
      <c r="AL616" s="2"/>
      <c r="AM616" s="2"/>
    </row>
    <row r="617" spans="1:39" x14ac:dyDescent="0.2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  <c r="AH617" s="2"/>
      <c r="AI617" s="2"/>
      <c r="AJ617" s="2"/>
      <c r="AK617" s="2"/>
      <c r="AL617" s="2"/>
      <c r="AM617" s="2"/>
    </row>
    <row r="618" spans="1:39" x14ac:dyDescent="0.2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  <c r="AH618" s="2"/>
      <c r="AI618" s="2"/>
      <c r="AJ618" s="2"/>
      <c r="AK618" s="2"/>
      <c r="AL618" s="2"/>
      <c r="AM618" s="2"/>
    </row>
    <row r="619" spans="1:39" x14ac:dyDescent="0.2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  <c r="AH619" s="2"/>
      <c r="AI619" s="2"/>
      <c r="AJ619" s="2"/>
      <c r="AK619" s="2"/>
      <c r="AL619" s="2"/>
      <c r="AM619" s="2"/>
    </row>
    <row r="620" spans="1:39" x14ac:dyDescent="0.2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  <c r="AH620" s="2"/>
      <c r="AI620" s="2"/>
      <c r="AJ620" s="2"/>
      <c r="AK620" s="2"/>
      <c r="AL620" s="2"/>
      <c r="AM620" s="2"/>
    </row>
    <row r="621" spans="1:39" x14ac:dyDescent="0.2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  <c r="AH621" s="2"/>
      <c r="AI621" s="2"/>
      <c r="AJ621" s="2"/>
      <c r="AK621" s="2"/>
      <c r="AL621" s="2"/>
      <c r="AM621" s="2"/>
    </row>
    <row r="622" spans="1:39" x14ac:dyDescent="0.2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  <c r="AH622" s="2"/>
      <c r="AI622" s="2"/>
      <c r="AJ622" s="2"/>
      <c r="AK622" s="2"/>
      <c r="AL622" s="2"/>
      <c r="AM622" s="2"/>
    </row>
    <row r="623" spans="1:39" x14ac:dyDescent="0.2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  <c r="AH623" s="2"/>
      <c r="AI623" s="2"/>
      <c r="AJ623" s="2"/>
      <c r="AK623" s="2"/>
      <c r="AL623" s="2"/>
      <c r="AM623" s="2"/>
    </row>
    <row r="624" spans="1:39" x14ac:dyDescent="0.2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  <c r="AH624" s="2"/>
      <c r="AI624" s="2"/>
      <c r="AJ624" s="2"/>
      <c r="AK624" s="2"/>
      <c r="AL624" s="2"/>
      <c r="AM624" s="2"/>
    </row>
    <row r="625" spans="1:39" x14ac:dyDescent="0.2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  <c r="AH625" s="2"/>
      <c r="AI625" s="2"/>
      <c r="AJ625" s="2"/>
      <c r="AK625" s="2"/>
      <c r="AL625" s="2"/>
      <c r="AM625" s="2"/>
    </row>
    <row r="626" spans="1:39" x14ac:dyDescent="0.2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  <c r="AH626" s="2"/>
      <c r="AI626" s="2"/>
      <c r="AJ626" s="2"/>
      <c r="AK626" s="2"/>
      <c r="AL626" s="2"/>
      <c r="AM626" s="2"/>
    </row>
    <row r="627" spans="1:39" x14ac:dyDescent="0.2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  <c r="AH627" s="2"/>
      <c r="AI627" s="2"/>
      <c r="AJ627" s="2"/>
      <c r="AK627" s="2"/>
      <c r="AL627" s="2"/>
      <c r="AM627" s="2"/>
    </row>
    <row r="628" spans="1:39" x14ac:dyDescent="0.2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  <c r="AH628" s="2"/>
      <c r="AI628" s="2"/>
      <c r="AJ628" s="2"/>
      <c r="AK628" s="2"/>
      <c r="AL628" s="2"/>
      <c r="AM628" s="2"/>
    </row>
    <row r="629" spans="1:39" x14ac:dyDescent="0.2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  <c r="AH629" s="2"/>
      <c r="AI629" s="2"/>
      <c r="AJ629" s="2"/>
      <c r="AK629" s="2"/>
      <c r="AL629" s="2"/>
      <c r="AM629" s="2"/>
    </row>
    <row r="630" spans="1:39" x14ac:dyDescent="0.2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  <c r="AG630" s="2"/>
      <c r="AH630" s="2"/>
      <c r="AI630" s="2"/>
      <c r="AJ630" s="2"/>
      <c r="AK630" s="2"/>
      <c r="AL630" s="2"/>
      <c r="AM630" s="2"/>
    </row>
    <row r="631" spans="1:39" x14ac:dyDescent="0.2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  <c r="AG631" s="2"/>
      <c r="AH631" s="2"/>
      <c r="AI631" s="2"/>
      <c r="AJ631" s="2"/>
      <c r="AK631" s="2"/>
      <c r="AL631" s="2"/>
      <c r="AM631" s="2"/>
    </row>
    <row r="632" spans="1:39" x14ac:dyDescent="0.2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  <c r="AH632" s="2"/>
      <c r="AI632" s="2"/>
      <c r="AJ632" s="2"/>
      <c r="AK632" s="2"/>
      <c r="AL632" s="2"/>
      <c r="AM632" s="2"/>
    </row>
    <row r="633" spans="1:39" x14ac:dyDescent="0.2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  <c r="AH633" s="2"/>
      <c r="AI633" s="2"/>
      <c r="AJ633" s="2"/>
      <c r="AK633" s="2"/>
      <c r="AL633" s="2"/>
      <c r="AM633" s="2"/>
    </row>
    <row r="634" spans="1:39" x14ac:dyDescent="0.2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  <c r="AH634" s="2"/>
      <c r="AI634" s="2"/>
      <c r="AJ634" s="2"/>
      <c r="AK634" s="2"/>
      <c r="AL634" s="2"/>
      <c r="AM634" s="2"/>
    </row>
    <row r="635" spans="1:39" x14ac:dyDescent="0.2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  <c r="AH635" s="2"/>
      <c r="AI635" s="2"/>
      <c r="AJ635" s="2"/>
      <c r="AK635" s="2"/>
      <c r="AL635" s="2"/>
      <c r="AM635" s="2"/>
    </row>
    <row r="636" spans="1:39" x14ac:dyDescent="0.2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  <c r="AH636" s="2"/>
      <c r="AI636" s="2"/>
      <c r="AJ636" s="2"/>
      <c r="AK636" s="2"/>
      <c r="AL636" s="2"/>
      <c r="AM636" s="2"/>
    </row>
    <row r="637" spans="1:39" x14ac:dyDescent="0.2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  <c r="AH637" s="2"/>
      <c r="AI637" s="2"/>
      <c r="AJ637" s="2"/>
      <c r="AK637" s="2"/>
      <c r="AL637" s="2"/>
      <c r="AM637" s="2"/>
    </row>
    <row r="638" spans="1:39" x14ac:dyDescent="0.2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  <c r="AH638" s="2"/>
      <c r="AI638" s="2"/>
      <c r="AJ638" s="2"/>
      <c r="AK638" s="2"/>
      <c r="AL638" s="2"/>
      <c r="AM638" s="2"/>
    </row>
    <row r="639" spans="1:39" x14ac:dyDescent="0.2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  <c r="AH639" s="2"/>
      <c r="AI639" s="2"/>
      <c r="AJ639" s="2"/>
      <c r="AK639" s="2"/>
      <c r="AL639" s="2"/>
      <c r="AM639" s="2"/>
    </row>
    <row r="640" spans="1:39" x14ac:dyDescent="0.2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  <c r="AH640" s="2"/>
      <c r="AI640" s="2"/>
      <c r="AJ640" s="2"/>
      <c r="AK640" s="2"/>
      <c r="AL640" s="2"/>
      <c r="AM640" s="2"/>
    </row>
    <row r="641" spans="1:39" x14ac:dyDescent="0.2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  <c r="AH641" s="2"/>
      <c r="AI641" s="2"/>
      <c r="AJ641" s="2"/>
      <c r="AK641" s="2"/>
      <c r="AL641" s="2"/>
      <c r="AM641" s="2"/>
    </row>
    <row r="642" spans="1:39" x14ac:dyDescent="0.2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  <c r="AH642" s="2"/>
      <c r="AI642" s="2"/>
      <c r="AJ642" s="2"/>
      <c r="AK642" s="2"/>
      <c r="AL642" s="2"/>
      <c r="AM642" s="2"/>
    </row>
    <row r="643" spans="1:39" x14ac:dyDescent="0.2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  <c r="AH643" s="2"/>
      <c r="AI643" s="2"/>
      <c r="AJ643" s="2"/>
      <c r="AK643" s="2"/>
      <c r="AL643" s="2"/>
      <c r="AM643" s="2"/>
    </row>
    <row r="644" spans="1:39" x14ac:dyDescent="0.2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  <c r="AG644" s="2"/>
      <c r="AH644" s="2"/>
      <c r="AI644" s="2"/>
      <c r="AJ644" s="2"/>
      <c r="AK644" s="2"/>
      <c r="AL644" s="2"/>
      <c r="AM644" s="2"/>
    </row>
    <row r="645" spans="1:39" x14ac:dyDescent="0.2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  <c r="AH645" s="2"/>
      <c r="AI645" s="2"/>
      <c r="AJ645" s="2"/>
      <c r="AK645" s="2"/>
      <c r="AL645" s="2"/>
      <c r="AM645" s="2"/>
    </row>
    <row r="646" spans="1:39" x14ac:dyDescent="0.2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  <c r="AH646" s="2"/>
      <c r="AI646" s="2"/>
      <c r="AJ646" s="2"/>
      <c r="AK646" s="2"/>
      <c r="AL646" s="2"/>
      <c r="AM646" s="2"/>
    </row>
    <row r="647" spans="1:39" x14ac:dyDescent="0.2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  <c r="AH647" s="2"/>
      <c r="AI647" s="2"/>
      <c r="AJ647" s="2"/>
      <c r="AK647" s="2"/>
      <c r="AL647" s="2"/>
      <c r="AM647" s="2"/>
    </row>
    <row r="648" spans="1:39" x14ac:dyDescent="0.2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  <c r="AH648" s="2"/>
      <c r="AI648" s="2"/>
      <c r="AJ648" s="2"/>
      <c r="AK648" s="2"/>
      <c r="AL648" s="2"/>
      <c r="AM648" s="2"/>
    </row>
    <row r="649" spans="1:39" x14ac:dyDescent="0.2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  <c r="AH649" s="2"/>
      <c r="AI649" s="2"/>
      <c r="AJ649" s="2"/>
      <c r="AK649" s="2"/>
      <c r="AL649" s="2"/>
      <c r="AM649" s="2"/>
    </row>
    <row r="650" spans="1:39" x14ac:dyDescent="0.2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  <c r="AH650" s="2"/>
      <c r="AI650" s="2"/>
      <c r="AJ650" s="2"/>
      <c r="AK650" s="2"/>
      <c r="AL650" s="2"/>
      <c r="AM650" s="2"/>
    </row>
    <row r="651" spans="1:39" x14ac:dyDescent="0.2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  <c r="AH651" s="2"/>
      <c r="AI651" s="2"/>
      <c r="AJ651" s="2"/>
      <c r="AK651" s="2"/>
      <c r="AL651" s="2"/>
      <c r="AM651" s="2"/>
    </row>
    <row r="652" spans="1:39" x14ac:dyDescent="0.2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  <c r="AH652" s="2"/>
      <c r="AI652" s="2"/>
      <c r="AJ652" s="2"/>
      <c r="AK652" s="2"/>
      <c r="AL652" s="2"/>
      <c r="AM652" s="2"/>
    </row>
    <row r="653" spans="1:39" x14ac:dyDescent="0.2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  <c r="AH653" s="2"/>
      <c r="AI653" s="2"/>
      <c r="AJ653" s="2"/>
      <c r="AK653" s="2"/>
      <c r="AL653" s="2"/>
      <c r="AM653" s="2"/>
    </row>
    <row r="654" spans="1:39" x14ac:dyDescent="0.2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/>
      <c r="AH654" s="2"/>
      <c r="AI654" s="2"/>
      <c r="AJ654" s="2"/>
      <c r="AK654" s="2"/>
      <c r="AL654" s="2"/>
      <c r="AM654" s="2"/>
    </row>
    <row r="655" spans="1:39" x14ac:dyDescent="0.2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  <c r="AH655" s="2"/>
      <c r="AI655" s="2"/>
      <c r="AJ655" s="2"/>
      <c r="AK655" s="2"/>
      <c r="AL655" s="2"/>
      <c r="AM655" s="2"/>
    </row>
    <row r="656" spans="1:39" x14ac:dyDescent="0.2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  <c r="AH656" s="2"/>
      <c r="AI656" s="2"/>
      <c r="AJ656" s="2"/>
      <c r="AK656" s="2"/>
      <c r="AL656" s="2"/>
      <c r="AM656" s="2"/>
    </row>
    <row r="657" spans="1:39" x14ac:dyDescent="0.2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  <c r="AH657" s="2"/>
      <c r="AI657" s="2"/>
      <c r="AJ657" s="2"/>
      <c r="AK657" s="2"/>
      <c r="AL657" s="2"/>
      <c r="AM657" s="2"/>
    </row>
    <row r="658" spans="1:39" x14ac:dyDescent="0.2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  <c r="AG658" s="2"/>
      <c r="AH658" s="2"/>
      <c r="AI658" s="2"/>
      <c r="AJ658" s="2"/>
      <c r="AK658" s="2"/>
      <c r="AL658" s="2"/>
      <c r="AM658" s="2"/>
    </row>
    <row r="659" spans="1:39" x14ac:dyDescent="0.2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  <c r="AG659" s="2"/>
      <c r="AH659" s="2"/>
      <c r="AI659" s="2"/>
      <c r="AJ659" s="2"/>
      <c r="AK659" s="2"/>
      <c r="AL659" s="2"/>
      <c r="AM659" s="2"/>
    </row>
    <row r="660" spans="1:39" x14ac:dyDescent="0.2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  <c r="AH660" s="2"/>
      <c r="AI660" s="2"/>
      <c r="AJ660" s="2"/>
      <c r="AK660" s="2"/>
      <c r="AL660" s="2"/>
      <c r="AM660" s="2"/>
    </row>
    <row r="661" spans="1:39" x14ac:dyDescent="0.2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  <c r="AH661" s="2"/>
      <c r="AI661" s="2"/>
      <c r="AJ661" s="2"/>
      <c r="AK661" s="2"/>
      <c r="AL661" s="2"/>
      <c r="AM661" s="2"/>
    </row>
    <row r="662" spans="1:39" x14ac:dyDescent="0.2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  <c r="AH662" s="2"/>
      <c r="AI662" s="2"/>
      <c r="AJ662" s="2"/>
      <c r="AK662" s="2"/>
      <c r="AL662" s="2"/>
      <c r="AM662" s="2"/>
    </row>
    <row r="663" spans="1:39" x14ac:dyDescent="0.2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  <c r="AH663" s="2"/>
      <c r="AI663" s="2"/>
      <c r="AJ663" s="2"/>
      <c r="AK663" s="2"/>
      <c r="AL663" s="2"/>
      <c r="AM663" s="2"/>
    </row>
    <row r="664" spans="1:39" x14ac:dyDescent="0.2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  <c r="AG664" s="2"/>
      <c r="AH664" s="2"/>
      <c r="AI664" s="2"/>
      <c r="AJ664" s="2"/>
      <c r="AK664" s="2"/>
      <c r="AL664" s="2"/>
      <c r="AM664" s="2"/>
    </row>
    <row r="665" spans="1:39" x14ac:dyDescent="0.2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  <c r="AG665" s="2"/>
      <c r="AH665" s="2"/>
      <c r="AI665" s="2"/>
      <c r="AJ665" s="2"/>
      <c r="AK665" s="2"/>
      <c r="AL665" s="2"/>
      <c r="AM665" s="2"/>
    </row>
    <row r="666" spans="1:39" x14ac:dyDescent="0.2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  <c r="AG666" s="2"/>
      <c r="AH666" s="2"/>
      <c r="AI666" s="2"/>
      <c r="AJ666" s="2"/>
      <c r="AK666" s="2"/>
      <c r="AL666" s="2"/>
      <c r="AM666" s="2"/>
    </row>
    <row r="667" spans="1:39" x14ac:dyDescent="0.2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  <c r="AF667" s="2"/>
      <c r="AG667" s="2"/>
      <c r="AH667" s="2"/>
      <c r="AI667" s="2"/>
      <c r="AJ667" s="2"/>
      <c r="AK667" s="2"/>
      <c r="AL667" s="2"/>
      <c r="AM667" s="2"/>
    </row>
    <row r="668" spans="1:39" x14ac:dyDescent="0.2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  <c r="AG668" s="2"/>
      <c r="AH668" s="2"/>
      <c r="AI668" s="2"/>
      <c r="AJ668" s="2"/>
      <c r="AK668" s="2"/>
      <c r="AL668" s="2"/>
      <c r="AM668" s="2"/>
    </row>
    <row r="669" spans="1:39" x14ac:dyDescent="0.2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  <c r="AH669" s="2"/>
      <c r="AI669" s="2"/>
      <c r="AJ669" s="2"/>
      <c r="AK669" s="2"/>
      <c r="AL669" s="2"/>
      <c r="AM669" s="2"/>
    </row>
    <row r="670" spans="1:39" x14ac:dyDescent="0.2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  <c r="AH670" s="2"/>
      <c r="AI670" s="2"/>
      <c r="AJ670" s="2"/>
      <c r="AK670" s="2"/>
      <c r="AL670" s="2"/>
      <c r="AM670" s="2"/>
    </row>
    <row r="671" spans="1:39" x14ac:dyDescent="0.2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  <c r="AH671" s="2"/>
      <c r="AI671" s="2"/>
      <c r="AJ671" s="2"/>
      <c r="AK671" s="2"/>
      <c r="AL671" s="2"/>
      <c r="AM671" s="2"/>
    </row>
    <row r="672" spans="1:39" x14ac:dyDescent="0.2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  <c r="AF672" s="2"/>
      <c r="AG672" s="2"/>
      <c r="AH672" s="2"/>
      <c r="AI672" s="2"/>
      <c r="AJ672" s="2"/>
      <c r="AK672" s="2"/>
      <c r="AL672" s="2"/>
      <c r="AM672" s="2"/>
    </row>
    <row r="673" spans="1:39" x14ac:dyDescent="0.2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  <c r="AF673" s="2"/>
      <c r="AG673" s="2"/>
      <c r="AH673" s="2"/>
      <c r="AI673" s="2"/>
      <c r="AJ673" s="2"/>
      <c r="AK673" s="2"/>
      <c r="AL673" s="2"/>
      <c r="AM673" s="2"/>
    </row>
    <row r="674" spans="1:39" x14ac:dyDescent="0.2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  <c r="AH674" s="2"/>
      <c r="AI674" s="2"/>
      <c r="AJ674" s="2"/>
      <c r="AK674" s="2"/>
      <c r="AL674" s="2"/>
      <c r="AM674" s="2"/>
    </row>
    <row r="675" spans="1:39" x14ac:dyDescent="0.2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  <c r="AH675" s="2"/>
      <c r="AI675" s="2"/>
      <c r="AJ675" s="2"/>
      <c r="AK675" s="2"/>
      <c r="AL675" s="2"/>
      <c r="AM675" s="2"/>
    </row>
    <row r="676" spans="1:39" x14ac:dyDescent="0.2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  <c r="AH676" s="2"/>
      <c r="AI676" s="2"/>
      <c r="AJ676" s="2"/>
      <c r="AK676" s="2"/>
      <c r="AL676" s="2"/>
      <c r="AM676" s="2"/>
    </row>
    <row r="677" spans="1:39" x14ac:dyDescent="0.2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  <c r="AH677" s="2"/>
      <c r="AI677" s="2"/>
      <c r="AJ677" s="2"/>
      <c r="AK677" s="2"/>
      <c r="AL677" s="2"/>
      <c r="AM677" s="2"/>
    </row>
    <row r="678" spans="1:39" x14ac:dyDescent="0.2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G678" s="2"/>
      <c r="AH678" s="2"/>
      <c r="AI678" s="2"/>
      <c r="AJ678" s="2"/>
      <c r="AK678" s="2"/>
      <c r="AL678" s="2"/>
      <c r="AM678" s="2"/>
    </row>
    <row r="679" spans="1:39" x14ac:dyDescent="0.2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  <c r="AG679" s="2"/>
      <c r="AH679" s="2"/>
      <c r="AI679" s="2"/>
      <c r="AJ679" s="2"/>
      <c r="AK679" s="2"/>
      <c r="AL679" s="2"/>
      <c r="AM679" s="2"/>
    </row>
    <row r="680" spans="1:39" x14ac:dyDescent="0.2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  <c r="AG680" s="2"/>
      <c r="AH680" s="2"/>
      <c r="AI680" s="2"/>
      <c r="AJ680" s="2"/>
      <c r="AK680" s="2"/>
      <c r="AL680" s="2"/>
      <c r="AM680" s="2"/>
    </row>
    <row r="681" spans="1:39" x14ac:dyDescent="0.2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  <c r="AG681" s="2"/>
      <c r="AH681" s="2"/>
      <c r="AI681" s="2"/>
      <c r="AJ681" s="2"/>
      <c r="AK681" s="2"/>
      <c r="AL681" s="2"/>
      <c r="AM681" s="2"/>
    </row>
    <row r="682" spans="1:39" x14ac:dyDescent="0.2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  <c r="AH682" s="2"/>
      <c r="AI682" s="2"/>
      <c r="AJ682" s="2"/>
      <c r="AK682" s="2"/>
      <c r="AL682" s="2"/>
      <c r="AM682" s="2"/>
    </row>
    <row r="683" spans="1:39" x14ac:dyDescent="0.2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  <c r="AH683" s="2"/>
      <c r="AI683" s="2"/>
      <c r="AJ683" s="2"/>
      <c r="AK683" s="2"/>
      <c r="AL683" s="2"/>
      <c r="AM683" s="2"/>
    </row>
    <row r="684" spans="1:39" x14ac:dyDescent="0.2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  <c r="AH684" s="2"/>
      <c r="AI684" s="2"/>
      <c r="AJ684" s="2"/>
      <c r="AK684" s="2"/>
      <c r="AL684" s="2"/>
      <c r="AM684" s="2"/>
    </row>
    <row r="685" spans="1:39" x14ac:dyDescent="0.2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  <c r="AH685" s="2"/>
      <c r="AI685" s="2"/>
      <c r="AJ685" s="2"/>
      <c r="AK685" s="2"/>
      <c r="AL685" s="2"/>
      <c r="AM685" s="2"/>
    </row>
    <row r="686" spans="1:39" x14ac:dyDescent="0.2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  <c r="AG686" s="2"/>
      <c r="AH686" s="2"/>
      <c r="AI686" s="2"/>
      <c r="AJ686" s="2"/>
      <c r="AK686" s="2"/>
      <c r="AL686" s="2"/>
      <c r="AM686" s="2"/>
    </row>
    <row r="687" spans="1:39" x14ac:dyDescent="0.2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  <c r="AG687" s="2"/>
      <c r="AH687" s="2"/>
      <c r="AI687" s="2"/>
      <c r="AJ687" s="2"/>
      <c r="AK687" s="2"/>
      <c r="AL687" s="2"/>
      <c r="AM687" s="2"/>
    </row>
    <row r="688" spans="1:39" x14ac:dyDescent="0.2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2"/>
      <c r="AH688" s="2"/>
      <c r="AI688" s="2"/>
      <c r="AJ688" s="2"/>
      <c r="AK688" s="2"/>
      <c r="AL688" s="2"/>
      <c r="AM688" s="2"/>
    </row>
    <row r="689" spans="1:39" x14ac:dyDescent="0.2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2"/>
      <c r="AH689" s="2"/>
      <c r="AI689" s="2"/>
      <c r="AJ689" s="2"/>
      <c r="AK689" s="2"/>
      <c r="AL689" s="2"/>
      <c r="AM689" s="2"/>
    </row>
    <row r="690" spans="1:39" x14ac:dyDescent="0.2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2"/>
      <c r="AH690" s="2"/>
      <c r="AI690" s="2"/>
      <c r="AJ690" s="2"/>
      <c r="AK690" s="2"/>
      <c r="AL690" s="2"/>
      <c r="AM690" s="2"/>
    </row>
    <row r="691" spans="1:39" x14ac:dyDescent="0.2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2"/>
      <c r="AH691" s="2"/>
      <c r="AI691" s="2"/>
      <c r="AJ691" s="2"/>
      <c r="AK691" s="2"/>
      <c r="AL691" s="2"/>
      <c r="AM691" s="2"/>
    </row>
    <row r="692" spans="1:39" x14ac:dyDescent="0.2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  <c r="AG692" s="2"/>
      <c r="AH692" s="2"/>
      <c r="AI692" s="2"/>
      <c r="AJ692" s="2"/>
      <c r="AK692" s="2"/>
      <c r="AL692" s="2"/>
      <c r="AM692" s="2"/>
    </row>
    <row r="693" spans="1:39" x14ac:dyDescent="0.2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  <c r="AG693" s="2"/>
      <c r="AH693" s="2"/>
      <c r="AI693" s="2"/>
      <c r="AJ693" s="2"/>
      <c r="AK693" s="2"/>
      <c r="AL693" s="2"/>
      <c r="AM693" s="2"/>
    </row>
    <row r="694" spans="1:39" x14ac:dyDescent="0.2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  <c r="AG694" s="2"/>
      <c r="AH694" s="2"/>
      <c r="AI694" s="2"/>
      <c r="AJ694" s="2"/>
      <c r="AK694" s="2"/>
      <c r="AL694" s="2"/>
      <c r="AM694" s="2"/>
    </row>
    <row r="695" spans="1:39" x14ac:dyDescent="0.2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  <c r="AG695" s="2"/>
      <c r="AH695" s="2"/>
      <c r="AI695" s="2"/>
      <c r="AJ695" s="2"/>
      <c r="AK695" s="2"/>
      <c r="AL695" s="2"/>
      <c r="AM695" s="2"/>
    </row>
    <row r="696" spans="1:39" x14ac:dyDescent="0.2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  <c r="AG696" s="2"/>
      <c r="AH696" s="2"/>
      <c r="AI696" s="2"/>
      <c r="AJ696" s="2"/>
      <c r="AK696" s="2"/>
      <c r="AL696" s="2"/>
      <c r="AM696" s="2"/>
    </row>
    <row r="697" spans="1:39" x14ac:dyDescent="0.2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  <c r="AG697" s="2"/>
      <c r="AH697" s="2"/>
      <c r="AI697" s="2"/>
      <c r="AJ697" s="2"/>
      <c r="AK697" s="2"/>
      <c r="AL697" s="2"/>
      <c r="AM697" s="2"/>
    </row>
    <row r="698" spans="1:39" x14ac:dyDescent="0.2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  <c r="AG698" s="2"/>
      <c r="AH698" s="2"/>
      <c r="AI698" s="2"/>
      <c r="AJ698" s="2"/>
      <c r="AK698" s="2"/>
      <c r="AL698" s="2"/>
      <c r="AM698" s="2"/>
    </row>
    <row r="699" spans="1:39" x14ac:dyDescent="0.25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  <c r="AH699" s="2"/>
      <c r="AI699" s="2"/>
      <c r="AJ699" s="2"/>
      <c r="AK699" s="2"/>
      <c r="AL699" s="2"/>
      <c r="AM699" s="2"/>
    </row>
    <row r="700" spans="1:39" x14ac:dyDescent="0.25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  <c r="AG700" s="2"/>
      <c r="AH700" s="2"/>
      <c r="AI700" s="2"/>
      <c r="AJ700" s="2"/>
      <c r="AK700" s="2"/>
      <c r="AL700" s="2"/>
      <c r="AM700" s="2"/>
    </row>
    <row r="701" spans="1:39" x14ac:dyDescent="0.2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  <c r="AG701" s="2"/>
      <c r="AH701" s="2"/>
      <c r="AI701" s="2"/>
      <c r="AJ701" s="2"/>
      <c r="AK701" s="2"/>
      <c r="AL701" s="2"/>
      <c r="AM701" s="2"/>
    </row>
    <row r="702" spans="1:39" x14ac:dyDescent="0.25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  <c r="AG702" s="2"/>
      <c r="AH702" s="2"/>
      <c r="AI702" s="2"/>
      <c r="AJ702" s="2"/>
      <c r="AK702" s="2"/>
      <c r="AL702" s="2"/>
      <c r="AM702" s="2"/>
    </row>
    <row r="703" spans="1:39" x14ac:dyDescent="0.2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  <c r="AG703" s="2"/>
      <c r="AH703" s="2"/>
      <c r="AI703" s="2"/>
      <c r="AJ703" s="2"/>
      <c r="AK703" s="2"/>
      <c r="AL703" s="2"/>
      <c r="AM703" s="2"/>
    </row>
    <row r="704" spans="1:39" x14ac:dyDescent="0.25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2"/>
      <c r="AH704" s="2"/>
      <c r="AI704" s="2"/>
      <c r="AJ704" s="2"/>
      <c r="AK704" s="2"/>
      <c r="AL704" s="2"/>
      <c r="AM704" s="2"/>
    </row>
    <row r="705" spans="1:39" x14ac:dyDescent="0.2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  <c r="AH705" s="2"/>
      <c r="AI705" s="2"/>
      <c r="AJ705" s="2"/>
      <c r="AK705" s="2"/>
      <c r="AL705" s="2"/>
      <c r="AM705" s="2"/>
    </row>
    <row r="706" spans="1:39" x14ac:dyDescent="0.25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  <c r="AG706" s="2"/>
      <c r="AH706" s="2"/>
      <c r="AI706" s="2"/>
      <c r="AJ706" s="2"/>
      <c r="AK706" s="2"/>
      <c r="AL706" s="2"/>
      <c r="AM706" s="2"/>
    </row>
    <row r="707" spans="1:39" x14ac:dyDescent="0.25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  <c r="AG707" s="2"/>
      <c r="AH707" s="2"/>
      <c r="AI707" s="2"/>
      <c r="AJ707" s="2"/>
      <c r="AK707" s="2"/>
      <c r="AL707" s="2"/>
      <c r="AM707" s="2"/>
    </row>
    <row r="708" spans="1:39" x14ac:dyDescent="0.25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  <c r="AF708" s="2"/>
      <c r="AG708" s="2"/>
      <c r="AH708" s="2"/>
      <c r="AI708" s="2"/>
      <c r="AJ708" s="2"/>
      <c r="AK708" s="2"/>
      <c r="AL708" s="2"/>
      <c r="AM708" s="2"/>
    </row>
    <row r="709" spans="1:39" x14ac:dyDescent="0.25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  <c r="AF709" s="2"/>
      <c r="AG709" s="2"/>
      <c r="AH709" s="2"/>
      <c r="AI709" s="2"/>
      <c r="AJ709" s="2"/>
      <c r="AK709" s="2"/>
      <c r="AL709" s="2"/>
      <c r="AM709" s="2"/>
    </row>
    <row r="710" spans="1:39" x14ac:dyDescent="0.25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  <c r="AG710" s="2"/>
      <c r="AH710" s="2"/>
      <c r="AI710" s="2"/>
      <c r="AJ710" s="2"/>
      <c r="AK710" s="2"/>
      <c r="AL710" s="2"/>
      <c r="AM710" s="2"/>
    </row>
    <row r="711" spans="1:39" x14ac:dyDescent="0.25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  <c r="AG711" s="2"/>
      <c r="AH711" s="2"/>
      <c r="AI711" s="2"/>
      <c r="AJ711" s="2"/>
      <c r="AK711" s="2"/>
      <c r="AL711" s="2"/>
      <c r="AM711" s="2"/>
    </row>
    <row r="712" spans="1:39" x14ac:dyDescent="0.25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  <c r="AG712" s="2"/>
      <c r="AH712" s="2"/>
      <c r="AI712" s="2"/>
      <c r="AJ712" s="2"/>
      <c r="AK712" s="2"/>
      <c r="AL712" s="2"/>
      <c r="AM712" s="2"/>
    </row>
    <row r="713" spans="1:39" x14ac:dyDescent="0.25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  <c r="AG713" s="2"/>
      <c r="AH713" s="2"/>
      <c r="AI713" s="2"/>
      <c r="AJ713" s="2"/>
      <c r="AK713" s="2"/>
      <c r="AL713" s="2"/>
      <c r="AM713" s="2"/>
    </row>
    <row r="714" spans="1:39" x14ac:dyDescent="0.2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  <c r="AG714" s="2"/>
      <c r="AH714" s="2"/>
      <c r="AI714" s="2"/>
      <c r="AJ714" s="2"/>
      <c r="AK714" s="2"/>
      <c r="AL714" s="2"/>
      <c r="AM714" s="2"/>
    </row>
    <row r="715" spans="1:39" x14ac:dyDescent="0.2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  <c r="AG715" s="2"/>
      <c r="AH715" s="2"/>
      <c r="AI715" s="2"/>
      <c r="AJ715" s="2"/>
      <c r="AK715" s="2"/>
      <c r="AL715" s="2"/>
      <c r="AM715" s="2"/>
    </row>
    <row r="716" spans="1:39" x14ac:dyDescent="0.25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  <c r="AG716" s="2"/>
      <c r="AH716" s="2"/>
      <c r="AI716" s="2"/>
      <c r="AJ716" s="2"/>
      <c r="AK716" s="2"/>
      <c r="AL716" s="2"/>
      <c r="AM716" s="2"/>
    </row>
    <row r="717" spans="1:39" x14ac:dyDescent="0.25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  <c r="AF717" s="2"/>
      <c r="AG717" s="2"/>
      <c r="AH717" s="2"/>
      <c r="AI717" s="2"/>
      <c r="AJ717" s="2"/>
      <c r="AK717" s="2"/>
      <c r="AL717" s="2"/>
      <c r="AM717" s="2"/>
    </row>
    <row r="718" spans="1:39" x14ac:dyDescent="0.25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  <c r="AF718" s="2"/>
      <c r="AG718" s="2"/>
      <c r="AH718" s="2"/>
      <c r="AI718" s="2"/>
      <c r="AJ718" s="2"/>
      <c r="AK718" s="2"/>
      <c r="AL718" s="2"/>
      <c r="AM718" s="2"/>
    </row>
    <row r="719" spans="1:39" x14ac:dyDescent="0.25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  <c r="AF719" s="2"/>
      <c r="AG719" s="2"/>
      <c r="AH719" s="2"/>
      <c r="AI719" s="2"/>
      <c r="AJ719" s="2"/>
      <c r="AK719" s="2"/>
      <c r="AL719" s="2"/>
      <c r="AM719" s="2"/>
    </row>
    <row r="720" spans="1:39" x14ac:dyDescent="0.25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2"/>
      <c r="AF720" s="2"/>
      <c r="AG720" s="2"/>
      <c r="AH720" s="2"/>
      <c r="AI720" s="2"/>
      <c r="AJ720" s="2"/>
      <c r="AK720" s="2"/>
      <c r="AL720" s="2"/>
      <c r="AM720" s="2"/>
    </row>
    <row r="721" spans="1:39" x14ac:dyDescent="0.25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  <c r="AE721" s="2"/>
      <c r="AF721" s="2"/>
      <c r="AG721" s="2"/>
      <c r="AH721" s="2"/>
      <c r="AI721" s="2"/>
      <c r="AJ721" s="2"/>
      <c r="AK721" s="2"/>
      <c r="AL721" s="2"/>
      <c r="AM721" s="2"/>
    </row>
    <row r="722" spans="1:39" x14ac:dyDescent="0.25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  <c r="AF722" s="2"/>
      <c r="AG722" s="2"/>
      <c r="AH722" s="2"/>
      <c r="AI722" s="2"/>
      <c r="AJ722" s="2"/>
      <c r="AK722" s="2"/>
      <c r="AL722" s="2"/>
      <c r="AM722" s="2"/>
    </row>
    <row r="723" spans="1:39" x14ac:dyDescent="0.25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2"/>
      <c r="AF723" s="2"/>
      <c r="AG723" s="2"/>
      <c r="AH723" s="2"/>
      <c r="AI723" s="2"/>
      <c r="AJ723" s="2"/>
      <c r="AK723" s="2"/>
      <c r="AL723" s="2"/>
      <c r="AM723" s="2"/>
    </row>
    <row r="724" spans="1:39" x14ac:dyDescent="0.25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2"/>
      <c r="AF724" s="2"/>
      <c r="AG724" s="2"/>
      <c r="AH724" s="2"/>
      <c r="AI724" s="2"/>
      <c r="AJ724" s="2"/>
      <c r="AK724" s="2"/>
      <c r="AL724" s="2"/>
      <c r="AM724" s="2"/>
    </row>
    <row r="725" spans="1:39" x14ac:dyDescent="0.2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  <c r="AF725" s="2"/>
      <c r="AG725" s="2"/>
      <c r="AH725" s="2"/>
      <c r="AI725" s="2"/>
      <c r="AJ725" s="2"/>
      <c r="AK725" s="2"/>
      <c r="AL725" s="2"/>
      <c r="AM725" s="2"/>
    </row>
    <row r="726" spans="1:39" x14ac:dyDescent="0.25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  <c r="AE726" s="2"/>
      <c r="AF726" s="2"/>
      <c r="AG726" s="2"/>
      <c r="AH726" s="2"/>
      <c r="AI726" s="2"/>
      <c r="AJ726" s="2"/>
      <c r="AK726" s="2"/>
      <c r="AL726" s="2"/>
      <c r="AM726" s="2"/>
    </row>
    <row r="727" spans="1:39" x14ac:dyDescent="0.25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  <c r="AE727" s="2"/>
      <c r="AF727" s="2"/>
      <c r="AG727" s="2"/>
      <c r="AH727" s="2"/>
      <c r="AI727" s="2"/>
      <c r="AJ727" s="2"/>
      <c r="AK727" s="2"/>
      <c r="AL727" s="2"/>
      <c r="AM727" s="2"/>
    </row>
    <row r="728" spans="1:39" x14ac:dyDescent="0.25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  <c r="AE728" s="2"/>
      <c r="AF728" s="2"/>
      <c r="AG728" s="2"/>
      <c r="AH728" s="2"/>
      <c r="AI728" s="2"/>
      <c r="AJ728" s="2"/>
      <c r="AK728" s="2"/>
      <c r="AL728" s="2"/>
      <c r="AM728" s="2"/>
    </row>
    <row r="729" spans="1:39" x14ac:dyDescent="0.25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  <c r="AE729" s="2"/>
      <c r="AF729" s="2"/>
      <c r="AG729" s="2"/>
      <c r="AH729" s="2"/>
      <c r="AI729" s="2"/>
      <c r="AJ729" s="2"/>
      <c r="AK729" s="2"/>
      <c r="AL729" s="2"/>
      <c r="AM729" s="2"/>
    </row>
    <row r="730" spans="1:39" x14ac:dyDescent="0.25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  <c r="AF730" s="2"/>
      <c r="AG730" s="2"/>
      <c r="AH730" s="2"/>
      <c r="AI730" s="2"/>
      <c r="AJ730" s="2"/>
      <c r="AK730" s="2"/>
      <c r="AL730" s="2"/>
      <c r="AM730" s="2"/>
    </row>
    <row r="731" spans="1:39" x14ac:dyDescent="0.25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  <c r="AE731" s="2"/>
      <c r="AF731" s="2"/>
      <c r="AG731" s="2"/>
      <c r="AH731" s="2"/>
      <c r="AI731" s="2"/>
      <c r="AJ731" s="2"/>
      <c r="AK731" s="2"/>
      <c r="AL731" s="2"/>
      <c r="AM731" s="2"/>
    </row>
    <row r="732" spans="1:39" x14ac:dyDescent="0.25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  <c r="AE732" s="2"/>
      <c r="AF732" s="2"/>
      <c r="AG732" s="2"/>
      <c r="AH732" s="2"/>
      <c r="AI732" s="2"/>
      <c r="AJ732" s="2"/>
      <c r="AK732" s="2"/>
      <c r="AL732" s="2"/>
      <c r="AM732" s="2"/>
    </row>
    <row r="733" spans="1:39" x14ac:dyDescent="0.25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  <c r="AE733" s="2"/>
      <c r="AF733" s="2"/>
      <c r="AG733" s="2"/>
      <c r="AH733" s="2"/>
      <c r="AI733" s="2"/>
      <c r="AJ733" s="2"/>
      <c r="AK733" s="2"/>
      <c r="AL733" s="2"/>
      <c r="AM733" s="2"/>
    </row>
    <row r="734" spans="1:39" x14ac:dyDescent="0.25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  <c r="AE734" s="2"/>
      <c r="AF734" s="2"/>
      <c r="AG734" s="2"/>
      <c r="AH734" s="2"/>
      <c r="AI734" s="2"/>
      <c r="AJ734" s="2"/>
      <c r="AK734" s="2"/>
      <c r="AL734" s="2"/>
      <c r="AM734" s="2"/>
    </row>
    <row r="735" spans="1:39" x14ac:dyDescent="0.2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  <c r="AF735" s="2"/>
      <c r="AG735" s="2"/>
      <c r="AH735" s="2"/>
      <c r="AI735" s="2"/>
      <c r="AJ735" s="2"/>
      <c r="AK735" s="2"/>
      <c r="AL735" s="2"/>
      <c r="AM735" s="2"/>
    </row>
    <row r="736" spans="1:39" x14ac:dyDescent="0.25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  <c r="AF736" s="2"/>
      <c r="AG736" s="2"/>
      <c r="AH736" s="2"/>
      <c r="AI736" s="2"/>
      <c r="AJ736" s="2"/>
      <c r="AK736" s="2"/>
      <c r="AL736" s="2"/>
      <c r="AM736" s="2"/>
    </row>
    <row r="737" spans="1:39" x14ac:dyDescent="0.25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  <c r="AE737" s="2"/>
      <c r="AF737" s="2"/>
      <c r="AG737" s="2"/>
      <c r="AH737" s="2"/>
      <c r="AI737" s="2"/>
      <c r="AJ737" s="2"/>
      <c r="AK737" s="2"/>
      <c r="AL737" s="2"/>
      <c r="AM737" s="2"/>
    </row>
    <row r="738" spans="1:39" x14ac:dyDescent="0.25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  <c r="AD738" s="2"/>
      <c r="AE738" s="2"/>
      <c r="AF738" s="2"/>
      <c r="AG738" s="2"/>
      <c r="AH738" s="2"/>
      <c r="AI738" s="2"/>
      <c r="AJ738" s="2"/>
      <c r="AK738" s="2"/>
      <c r="AL738" s="2"/>
      <c r="AM738" s="2"/>
    </row>
    <row r="739" spans="1:39" x14ac:dyDescent="0.25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  <c r="AE739" s="2"/>
      <c r="AF739" s="2"/>
      <c r="AG739" s="2"/>
      <c r="AH739" s="2"/>
      <c r="AI739" s="2"/>
      <c r="AJ739" s="2"/>
      <c r="AK739" s="2"/>
      <c r="AL739" s="2"/>
      <c r="AM739" s="2"/>
    </row>
    <row r="740" spans="1:39" x14ac:dyDescent="0.25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  <c r="AF740" s="2"/>
      <c r="AG740" s="2"/>
      <c r="AH740" s="2"/>
      <c r="AI740" s="2"/>
      <c r="AJ740" s="2"/>
      <c r="AK740" s="2"/>
      <c r="AL740" s="2"/>
      <c r="AM740" s="2"/>
    </row>
    <row r="741" spans="1:39" x14ac:dyDescent="0.25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  <c r="AE741" s="2"/>
      <c r="AF741" s="2"/>
      <c r="AG741" s="2"/>
      <c r="AH741" s="2"/>
      <c r="AI741" s="2"/>
      <c r="AJ741" s="2"/>
      <c r="AK741" s="2"/>
      <c r="AL741" s="2"/>
      <c r="AM741" s="2"/>
    </row>
    <row r="742" spans="1:39" x14ac:dyDescent="0.25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  <c r="AE742" s="2"/>
      <c r="AF742" s="2"/>
      <c r="AG742" s="2"/>
      <c r="AH742" s="2"/>
      <c r="AI742" s="2"/>
      <c r="AJ742" s="2"/>
      <c r="AK742" s="2"/>
      <c r="AL742" s="2"/>
      <c r="AM742" s="2"/>
    </row>
    <row r="743" spans="1:39" x14ac:dyDescent="0.25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  <c r="AE743" s="2"/>
      <c r="AF743" s="2"/>
      <c r="AG743" s="2"/>
      <c r="AH743" s="2"/>
      <c r="AI743" s="2"/>
      <c r="AJ743" s="2"/>
      <c r="AK743" s="2"/>
      <c r="AL743" s="2"/>
      <c r="AM743" s="2"/>
    </row>
    <row r="744" spans="1:39" x14ac:dyDescent="0.25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  <c r="AE744" s="2"/>
      <c r="AF744" s="2"/>
      <c r="AG744" s="2"/>
      <c r="AH744" s="2"/>
      <c r="AI744" s="2"/>
      <c r="AJ744" s="2"/>
      <c r="AK744" s="2"/>
      <c r="AL744" s="2"/>
      <c r="AM744" s="2"/>
    </row>
    <row r="745" spans="1:39" x14ac:dyDescent="0.2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2"/>
      <c r="AF745" s="2"/>
      <c r="AG745" s="2"/>
      <c r="AH745" s="2"/>
      <c r="AI745" s="2"/>
      <c r="AJ745" s="2"/>
      <c r="AK745" s="2"/>
      <c r="AL745" s="2"/>
      <c r="AM745" s="2"/>
    </row>
    <row r="746" spans="1:39" x14ac:dyDescent="0.25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  <c r="AE746" s="2"/>
      <c r="AF746" s="2"/>
      <c r="AG746" s="2"/>
      <c r="AH746" s="2"/>
      <c r="AI746" s="2"/>
      <c r="AJ746" s="2"/>
      <c r="AK746" s="2"/>
      <c r="AL746" s="2"/>
      <c r="AM746" s="2"/>
    </row>
    <row r="747" spans="1:39" x14ac:dyDescent="0.25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  <c r="AE747" s="2"/>
      <c r="AF747" s="2"/>
      <c r="AG747" s="2"/>
      <c r="AH747" s="2"/>
      <c r="AI747" s="2"/>
      <c r="AJ747" s="2"/>
      <c r="AK747" s="2"/>
      <c r="AL747" s="2"/>
      <c r="AM747" s="2"/>
    </row>
    <row r="748" spans="1:39" x14ac:dyDescent="0.25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  <c r="AE748" s="2"/>
      <c r="AF748" s="2"/>
      <c r="AG748" s="2"/>
      <c r="AH748" s="2"/>
      <c r="AI748" s="2"/>
      <c r="AJ748" s="2"/>
      <c r="AK748" s="2"/>
      <c r="AL748" s="2"/>
      <c r="AM748" s="2"/>
    </row>
    <row r="749" spans="1:39" x14ac:dyDescent="0.25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  <c r="AE749" s="2"/>
      <c r="AF749" s="2"/>
      <c r="AG749" s="2"/>
      <c r="AH749" s="2"/>
      <c r="AI749" s="2"/>
      <c r="AJ749" s="2"/>
      <c r="AK749" s="2"/>
      <c r="AL749" s="2"/>
      <c r="AM749" s="2"/>
    </row>
    <row r="750" spans="1:39" x14ac:dyDescent="0.25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  <c r="AE750" s="2"/>
      <c r="AF750" s="2"/>
      <c r="AG750" s="2"/>
      <c r="AH750" s="2"/>
      <c r="AI750" s="2"/>
      <c r="AJ750" s="2"/>
      <c r="AK750" s="2"/>
      <c r="AL750" s="2"/>
      <c r="AM750" s="2"/>
    </row>
    <row r="751" spans="1:39" x14ac:dyDescent="0.25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  <c r="AE751" s="2"/>
      <c r="AF751" s="2"/>
      <c r="AG751" s="2"/>
      <c r="AH751" s="2"/>
      <c r="AI751" s="2"/>
      <c r="AJ751" s="2"/>
      <c r="AK751" s="2"/>
      <c r="AL751" s="2"/>
      <c r="AM751" s="2"/>
    </row>
    <row r="752" spans="1:39" x14ac:dyDescent="0.25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  <c r="AE752" s="2"/>
      <c r="AF752" s="2"/>
      <c r="AG752" s="2"/>
      <c r="AH752" s="2"/>
      <c r="AI752" s="2"/>
      <c r="AJ752" s="2"/>
      <c r="AK752" s="2"/>
      <c r="AL752" s="2"/>
      <c r="AM752" s="2"/>
    </row>
    <row r="753" spans="1:39" x14ac:dyDescent="0.25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  <c r="AE753" s="2"/>
      <c r="AF753" s="2"/>
      <c r="AG753" s="2"/>
      <c r="AH753" s="2"/>
      <c r="AI753" s="2"/>
      <c r="AJ753" s="2"/>
      <c r="AK753" s="2"/>
      <c r="AL753" s="2"/>
      <c r="AM753" s="2"/>
    </row>
    <row r="754" spans="1:39" x14ac:dyDescent="0.25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  <c r="AE754" s="2"/>
      <c r="AF754" s="2"/>
      <c r="AG754" s="2"/>
      <c r="AH754" s="2"/>
      <c r="AI754" s="2"/>
      <c r="AJ754" s="2"/>
      <c r="AK754" s="2"/>
      <c r="AL754" s="2"/>
      <c r="AM754" s="2"/>
    </row>
    <row r="755" spans="1:39" x14ac:dyDescent="0.2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  <c r="AF755" s="2"/>
      <c r="AG755" s="2"/>
      <c r="AH755" s="2"/>
      <c r="AI755" s="2"/>
      <c r="AJ755" s="2"/>
      <c r="AK755" s="2"/>
      <c r="AL755" s="2"/>
      <c r="AM755" s="2"/>
    </row>
    <row r="756" spans="1:39" x14ac:dyDescent="0.25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  <c r="AD756" s="2"/>
      <c r="AE756" s="2"/>
      <c r="AF756" s="2"/>
      <c r="AG756" s="2"/>
      <c r="AH756" s="2"/>
      <c r="AI756" s="2"/>
      <c r="AJ756" s="2"/>
      <c r="AK756" s="2"/>
      <c r="AL756" s="2"/>
      <c r="AM756" s="2"/>
    </row>
    <row r="757" spans="1:39" x14ac:dyDescent="0.25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  <c r="AD757" s="2"/>
      <c r="AE757" s="2"/>
      <c r="AF757" s="2"/>
      <c r="AG757" s="2"/>
      <c r="AH757" s="2"/>
      <c r="AI757" s="2"/>
      <c r="AJ757" s="2"/>
      <c r="AK757" s="2"/>
      <c r="AL757" s="2"/>
      <c r="AM757" s="2"/>
    </row>
    <row r="758" spans="1:39" x14ac:dyDescent="0.25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  <c r="AE758" s="2"/>
      <c r="AF758" s="2"/>
      <c r="AG758" s="2"/>
      <c r="AH758" s="2"/>
      <c r="AI758" s="2"/>
      <c r="AJ758" s="2"/>
      <c r="AK758" s="2"/>
      <c r="AL758" s="2"/>
      <c r="AM758" s="2"/>
    </row>
    <row r="759" spans="1:39" x14ac:dyDescent="0.25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  <c r="AE759" s="2"/>
      <c r="AF759" s="2"/>
      <c r="AG759" s="2"/>
      <c r="AH759" s="2"/>
      <c r="AI759" s="2"/>
      <c r="AJ759" s="2"/>
      <c r="AK759" s="2"/>
      <c r="AL759" s="2"/>
      <c r="AM759" s="2"/>
    </row>
    <row r="760" spans="1:39" x14ac:dyDescent="0.25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2"/>
      <c r="AF760" s="2"/>
      <c r="AG760" s="2"/>
      <c r="AH760" s="2"/>
      <c r="AI760" s="2"/>
      <c r="AJ760" s="2"/>
      <c r="AK760" s="2"/>
      <c r="AL760" s="2"/>
      <c r="AM760" s="2"/>
    </row>
    <row r="761" spans="1:39" x14ac:dyDescent="0.25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  <c r="AE761" s="2"/>
      <c r="AF761" s="2"/>
      <c r="AG761" s="2"/>
      <c r="AH761" s="2"/>
      <c r="AI761" s="2"/>
      <c r="AJ761" s="2"/>
      <c r="AK761" s="2"/>
      <c r="AL761" s="2"/>
      <c r="AM761" s="2"/>
    </row>
    <row r="762" spans="1:39" x14ac:dyDescent="0.25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  <c r="AE762" s="2"/>
      <c r="AF762" s="2"/>
      <c r="AG762" s="2"/>
      <c r="AH762" s="2"/>
      <c r="AI762" s="2"/>
      <c r="AJ762" s="2"/>
      <c r="AK762" s="2"/>
      <c r="AL762" s="2"/>
      <c r="AM762" s="2"/>
    </row>
    <row r="763" spans="1:39" x14ac:dyDescent="0.25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  <c r="AE763" s="2"/>
      <c r="AF763" s="2"/>
      <c r="AG763" s="2"/>
      <c r="AH763" s="2"/>
      <c r="AI763" s="2"/>
      <c r="AJ763" s="2"/>
      <c r="AK763" s="2"/>
      <c r="AL763" s="2"/>
      <c r="AM763" s="2"/>
    </row>
    <row r="764" spans="1:39" x14ac:dyDescent="0.25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  <c r="AE764" s="2"/>
      <c r="AF764" s="2"/>
      <c r="AG764" s="2"/>
      <c r="AH764" s="2"/>
      <c r="AI764" s="2"/>
      <c r="AJ764" s="2"/>
      <c r="AK764" s="2"/>
      <c r="AL764" s="2"/>
      <c r="AM764" s="2"/>
    </row>
    <row r="765" spans="1:39" x14ac:dyDescent="0.2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  <c r="AE765" s="2"/>
      <c r="AF765" s="2"/>
      <c r="AG765" s="2"/>
      <c r="AH765" s="2"/>
      <c r="AI765" s="2"/>
      <c r="AJ765" s="2"/>
      <c r="AK765" s="2"/>
      <c r="AL765" s="2"/>
      <c r="AM765" s="2"/>
    </row>
    <row r="766" spans="1:39" x14ac:dyDescent="0.25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  <c r="AD766" s="2"/>
      <c r="AE766" s="2"/>
      <c r="AF766" s="2"/>
      <c r="AG766" s="2"/>
      <c r="AH766" s="2"/>
      <c r="AI766" s="2"/>
      <c r="AJ766" s="2"/>
      <c r="AK766" s="2"/>
      <c r="AL766" s="2"/>
      <c r="AM766" s="2"/>
    </row>
    <row r="767" spans="1:39" x14ac:dyDescent="0.25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  <c r="AE767" s="2"/>
      <c r="AF767" s="2"/>
      <c r="AG767" s="2"/>
      <c r="AH767" s="2"/>
      <c r="AI767" s="2"/>
      <c r="AJ767" s="2"/>
      <c r="AK767" s="2"/>
      <c r="AL767" s="2"/>
      <c r="AM767" s="2"/>
    </row>
    <row r="768" spans="1:39" x14ac:dyDescent="0.25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  <c r="AE768" s="2"/>
      <c r="AF768" s="2"/>
      <c r="AG768" s="2"/>
      <c r="AH768" s="2"/>
      <c r="AI768" s="2"/>
      <c r="AJ768" s="2"/>
      <c r="AK768" s="2"/>
      <c r="AL768" s="2"/>
      <c r="AM768" s="2"/>
    </row>
    <row r="769" spans="1:39" x14ac:dyDescent="0.25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/>
      <c r="AE769" s="2"/>
      <c r="AF769" s="2"/>
      <c r="AG769" s="2"/>
      <c r="AH769" s="2"/>
      <c r="AI769" s="2"/>
      <c r="AJ769" s="2"/>
      <c r="AK769" s="2"/>
      <c r="AL769" s="2"/>
      <c r="AM769" s="2"/>
    </row>
    <row r="770" spans="1:39" x14ac:dyDescent="0.25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  <c r="AE770" s="2"/>
      <c r="AF770" s="2"/>
      <c r="AG770" s="2"/>
      <c r="AH770" s="2"/>
      <c r="AI770" s="2"/>
      <c r="AJ770" s="2"/>
      <c r="AK770" s="2"/>
      <c r="AL770" s="2"/>
      <c r="AM770" s="2"/>
    </row>
    <row r="771" spans="1:39" x14ac:dyDescent="0.25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  <c r="AE771" s="2"/>
      <c r="AF771" s="2"/>
      <c r="AG771" s="2"/>
      <c r="AH771" s="2"/>
      <c r="AI771" s="2"/>
      <c r="AJ771" s="2"/>
      <c r="AK771" s="2"/>
      <c r="AL771" s="2"/>
      <c r="AM771" s="2"/>
    </row>
    <row r="772" spans="1:39" x14ac:dyDescent="0.25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  <c r="AE772" s="2"/>
      <c r="AF772" s="2"/>
      <c r="AG772" s="2"/>
      <c r="AH772" s="2"/>
      <c r="AI772" s="2"/>
      <c r="AJ772" s="2"/>
      <c r="AK772" s="2"/>
      <c r="AL772" s="2"/>
      <c r="AM772" s="2"/>
    </row>
    <row r="773" spans="1:39" x14ac:dyDescent="0.25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  <c r="AE773" s="2"/>
      <c r="AF773" s="2"/>
      <c r="AG773" s="2"/>
      <c r="AH773" s="2"/>
      <c r="AI773" s="2"/>
      <c r="AJ773" s="2"/>
      <c r="AK773" s="2"/>
      <c r="AL773" s="2"/>
      <c r="AM773" s="2"/>
    </row>
    <row r="774" spans="1:39" x14ac:dyDescent="0.25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  <c r="AD774" s="2"/>
      <c r="AE774" s="2"/>
      <c r="AF774" s="2"/>
      <c r="AG774" s="2"/>
      <c r="AH774" s="2"/>
      <c r="AI774" s="2"/>
      <c r="AJ774" s="2"/>
      <c r="AK774" s="2"/>
      <c r="AL774" s="2"/>
      <c r="AM774" s="2"/>
    </row>
    <row r="775" spans="1:39" x14ac:dyDescent="0.2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  <c r="AE775" s="2"/>
      <c r="AF775" s="2"/>
      <c r="AG775" s="2"/>
      <c r="AH775" s="2"/>
      <c r="AI775" s="2"/>
      <c r="AJ775" s="2"/>
      <c r="AK775" s="2"/>
      <c r="AL775" s="2"/>
      <c r="AM775" s="2"/>
    </row>
    <row r="776" spans="1:39" x14ac:dyDescent="0.25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  <c r="AE776" s="2"/>
      <c r="AF776" s="2"/>
      <c r="AG776" s="2"/>
      <c r="AH776" s="2"/>
      <c r="AI776" s="2"/>
      <c r="AJ776" s="2"/>
      <c r="AK776" s="2"/>
      <c r="AL776" s="2"/>
      <c r="AM776" s="2"/>
    </row>
    <row r="777" spans="1:39" x14ac:dyDescent="0.25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  <c r="AE777" s="2"/>
      <c r="AF777" s="2"/>
      <c r="AG777" s="2"/>
      <c r="AH777" s="2"/>
      <c r="AI777" s="2"/>
      <c r="AJ777" s="2"/>
      <c r="AK777" s="2"/>
      <c r="AL777" s="2"/>
      <c r="AM777" s="2"/>
    </row>
    <row r="778" spans="1:39" x14ac:dyDescent="0.25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  <c r="AE778" s="2"/>
      <c r="AF778" s="2"/>
      <c r="AG778" s="2"/>
      <c r="AH778" s="2"/>
      <c r="AI778" s="2"/>
      <c r="AJ778" s="2"/>
      <c r="AK778" s="2"/>
      <c r="AL778" s="2"/>
      <c r="AM778" s="2"/>
    </row>
    <row r="779" spans="1:39" x14ac:dyDescent="0.25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  <c r="AE779" s="2"/>
      <c r="AF779" s="2"/>
      <c r="AG779" s="2"/>
      <c r="AH779" s="2"/>
      <c r="AI779" s="2"/>
      <c r="AJ779" s="2"/>
      <c r="AK779" s="2"/>
      <c r="AL779" s="2"/>
      <c r="AM779" s="2"/>
    </row>
    <row r="780" spans="1:39" x14ac:dyDescent="0.25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  <c r="AE780" s="2"/>
      <c r="AF780" s="2"/>
      <c r="AG780" s="2"/>
      <c r="AH780" s="2"/>
      <c r="AI780" s="2"/>
      <c r="AJ780" s="2"/>
      <c r="AK780" s="2"/>
      <c r="AL780" s="2"/>
      <c r="AM780" s="2"/>
    </row>
    <row r="781" spans="1:39" x14ac:dyDescent="0.25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  <c r="AD781" s="2"/>
      <c r="AE781" s="2"/>
      <c r="AF781" s="2"/>
      <c r="AG781" s="2"/>
      <c r="AH781" s="2"/>
      <c r="AI781" s="2"/>
      <c r="AJ781" s="2"/>
      <c r="AK781" s="2"/>
      <c r="AL781" s="2"/>
      <c r="AM781" s="2"/>
    </row>
    <row r="782" spans="1:39" x14ac:dyDescent="0.25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  <c r="AD782" s="2"/>
      <c r="AE782" s="2"/>
      <c r="AF782" s="2"/>
      <c r="AG782" s="2"/>
      <c r="AH782" s="2"/>
      <c r="AI782" s="2"/>
      <c r="AJ782" s="2"/>
      <c r="AK782" s="2"/>
      <c r="AL782" s="2"/>
      <c r="AM782" s="2"/>
    </row>
    <row r="783" spans="1:39" x14ac:dyDescent="0.25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  <c r="AD783" s="2"/>
      <c r="AE783" s="2"/>
      <c r="AF783" s="2"/>
      <c r="AG783" s="2"/>
      <c r="AH783" s="2"/>
      <c r="AI783" s="2"/>
      <c r="AJ783" s="2"/>
      <c r="AK783" s="2"/>
      <c r="AL783" s="2"/>
      <c r="AM783" s="2"/>
    </row>
    <row r="784" spans="1:39" x14ac:dyDescent="0.25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2"/>
      <c r="AE784" s="2"/>
      <c r="AF784" s="2"/>
      <c r="AG784" s="2"/>
      <c r="AH784" s="2"/>
      <c r="AI784" s="2"/>
      <c r="AJ784" s="2"/>
      <c r="AK784" s="2"/>
      <c r="AL784" s="2"/>
      <c r="AM784" s="2"/>
    </row>
    <row r="785" spans="1:39" x14ac:dyDescent="0.2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  <c r="AE785" s="2"/>
      <c r="AF785" s="2"/>
      <c r="AG785" s="2"/>
      <c r="AH785" s="2"/>
      <c r="AI785" s="2"/>
      <c r="AJ785" s="2"/>
      <c r="AK785" s="2"/>
      <c r="AL785" s="2"/>
      <c r="AM785" s="2"/>
    </row>
    <row r="786" spans="1:39" x14ac:dyDescent="0.25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  <c r="AD786" s="2"/>
      <c r="AE786" s="2"/>
      <c r="AF786" s="2"/>
      <c r="AG786" s="2"/>
      <c r="AH786" s="2"/>
      <c r="AI786" s="2"/>
      <c r="AJ786" s="2"/>
      <c r="AK786" s="2"/>
      <c r="AL786" s="2"/>
      <c r="AM786" s="2"/>
    </row>
    <row r="787" spans="1:39" x14ac:dyDescent="0.25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2"/>
      <c r="AE787" s="2"/>
      <c r="AF787" s="2"/>
      <c r="AG787" s="2"/>
      <c r="AH787" s="2"/>
      <c r="AI787" s="2"/>
      <c r="AJ787" s="2"/>
      <c r="AK787" s="2"/>
      <c r="AL787" s="2"/>
      <c r="AM787" s="2"/>
    </row>
    <row r="788" spans="1:39" x14ac:dyDescent="0.25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  <c r="AD788" s="2"/>
      <c r="AE788" s="2"/>
      <c r="AF788" s="2"/>
      <c r="AG788" s="2"/>
      <c r="AH788" s="2"/>
      <c r="AI788" s="2"/>
      <c r="AJ788" s="2"/>
      <c r="AK788" s="2"/>
      <c r="AL788" s="2"/>
      <c r="AM788" s="2"/>
    </row>
    <row r="789" spans="1:39" x14ac:dyDescent="0.25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  <c r="AE789" s="2"/>
      <c r="AF789" s="2"/>
      <c r="AG789" s="2"/>
      <c r="AH789" s="2"/>
      <c r="AI789" s="2"/>
      <c r="AJ789" s="2"/>
      <c r="AK789" s="2"/>
      <c r="AL789" s="2"/>
      <c r="AM789" s="2"/>
    </row>
    <row r="790" spans="1:39" x14ac:dyDescent="0.25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  <c r="AE790" s="2"/>
      <c r="AF790" s="2"/>
      <c r="AG790" s="2"/>
      <c r="AH790" s="2"/>
      <c r="AI790" s="2"/>
      <c r="AJ790" s="2"/>
      <c r="AK790" s="2"/>
      <c r="AL790" s="2"/>
      <c r="AM790" s="2"/>
    </row>
    <row r="791" spans="1:39" x14ac:dyDescent="0.25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  <c r="AE791" s="2"/>
      <c r="AF791" s="2"/>
      <c r="AG791" s="2"/>
      <c r="AH791" s="2"/>
      <c r="AI791" s="2"/>
      <c r="AJ791" s="2"/>
      <c r="AK791" s="2"/>
      <c r="AL791" s="2"/>
      <c r="AM791" s="2"/>
    </row>
    <row r="792" spans="1:39" x14ac:dyDescent="0.25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  <c r="AD792" s="2"/>
      <c r="AE792" s="2"/>
      <c r="AF792" s="2"/>
      <c r="AG792" s="2"/>
      <c r="AH792" s="2"/>
      <c r="AI792" s="2"/>
      <c r="AJ792" s="2"/>
      <c r="AK792" s="2"/>
      <c r="AL792" s="2"/>
      <c r="AM792" s="2"/>
    </row>
    <row r="793" spans="1:39" x14ac:dyDescent="0.25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  <c r="AD793" s="2"/>
      <c r="AE793" s="2"/>
      <c r="AF793" s="2"/>
      <c r="AG793" s="2"/>
      <c r="AH793" s="2"/>
      <c r="AI793" s="2"/>
      <c r="AJ793" s="2"/>
      <c r="AK793" s="2"/>
      <c r="AL793" s="2"/>
      <c r="AM793" s="2"/>
    </row>
    <row r="794" spans="1:39" x14ac:dyDescent="0.25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/>
      <c r="AE794" s="2"/>
      <c r="AF794" s="2"/>
      <c r="AG794" s="2"/>
      <c r="AH794" s="2"/>
      <c r="AI794" s="2"/>
      <c r="AJ794" s="2"/>
      <c r="AK794" s="2"/>
      <c r="AL794" s="2"/>
      <c r="AM794" s="2"/>
    </row>
    <row r="795" spans="1:39" x14ac:dyDescent="0.2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  <c r="AE795" s="2"/>
      <c r="AF795" s="2"/>
      <c r="AG795" s="2"/>
      <c r="AH795" s="2"/>
      <c r="AI795" s="2"/>
      <c r="AJ795" s="2"/>
      <c r="AK795" s="2"/>
      <c r="AL795" s="2"/>
      <c r="AM795" s="2"/>
    </row>
    <row r="796" spans="1:39" x14ac:dyDescent="0.25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  <c r="AE796" s="2"/>
      <c r="AF796" s="2"/>
      <c r="AG796" s="2"/>
      <c r="AH796" s="2"/>
      <c r="AI796" s="2"/>
      <c r="AJ796" s="2"/>
      <c r="AK796" s="2"/>
      <c r="AL796" s="2"/>
      <c r="AM796" s="2"/>
    </row>
    <row r="797" spans="1:39" x14ac:dyDescent="0.25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  <c r="AE797" s="2"/>
      <c r="AF797" s="2"/>
      <c r="AG797" s="2"/>
      <c r="AH797" s="2"/>
      <c r="AI797" s="2"/>
      <c r="AJ797" s="2"/>
      <c r="AK797" s="2"/>
      <c r="AL797" s="2"/>
      <c r="AM797" s="2"/>
    </row>
    <row r="798" spans="1:39" x14ac:dyDescent="0.25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  <c r="AE798" s="2"/>
      <c r="AF798" s="2"/>
      <c r="AG798" s="2"/>
      <c r="AH798" s="2"/>
      <c r="AI798" s="2"/>
      <c r="AJ798" s="2"/>
      <c r="AK798" s="2"/>
      <c r="AL798" s="2"/>
      <c r="AM798" s="2"/>
    </row>
    <row r="799" spans="1:39" x14ac:dyDescent="0.25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  <c r="AD799" s="2"/>
      <c r="AE799" s="2"/>
      <c r="AF799" s="2"/>
      <c r="AG799" s="2"/>
      <c r="AH799" s="2"/>
      <c r="AI799" s="2"/>
      <c r="AJ799" s="2"/>
      <c r="AK799" s="2"/>
      <c r="AL799" s="2"/>
      <c r="AM799" s="2"/>
    </row>
    <row r="800" spans="1:39" x14ac:dyDescent="0.25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  <c r="AE800" s="2"/>
      <c r="AF800" s="2"/>
      <c r="AG800" s="2"/>
      <c r="AH800" s="2"/>
      <c r="AI800" s="2"/>
      <c r="AJ800" s="2"/>
      <c r="AK800" s="2"/>
      <c r="AL800" s="2"/>
      <c r="AM800" s="2"/>
    </row>
    <row r="801" spans="1:39" x14ac:dyDescent="0.25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/>
      <c r="AE801" s="2"/>
      <c r="AF801" s="2"/>
      <c r="AG801" s="2"/>
      <c r="AH801" s="2"/>
      <c r="AI801" s="2"/>
      <c r="AJ801" s="2"/>
      <c r="AK801" s="2"/>
      <c r="AL801" s="2"/>
      <c r="AM801" s="2"/>
    </row>
    <row r="802" spans="1:39" x14ac:dyDescent="0.25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/>
      <c r="AE802" s="2"/>
      <c r="AF802" s="2"/>
      <c r="AG802" s="2"/>
      <c r="AH802" s="2"/>
      <c r="AI802" s="2"/>
      <c r="AJ802" s="2"/>
      <c r="AK802" s="2"/>
      <c r="AL802" s="2"/>
      <c r="AM802" s="2"/>
    </row>
    <row r="803" spans="1:39" x14ac:dyDescent="0.25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  <c r="AE803" s="2"/>
      <c r="AF803" s="2"/>
      <c r="AG803" s="2"/>
      <c r="AH803" s="2"/>
      <c r="AI803" s="2"/>
      <c r="AJ803" s="2"/>
      <c r="AK803" s="2"/>
      <c r="AL803" s="2"/>
      <c r="AM803" s="2"/>
    </row>
    <row r="804" spans="1:39" x14ac:dyDescent="0.25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2"/>
      <c r="AE804" s="2"/>
      <c r="AF804" s="2"/>
      <c r="AG804" s="2"/>
      <c r="AH804" s="2"/>
      <c r="AI804" s="2"/>
      <c r="AJ804" s="2"/>
      <c r="AK804" s="2"/>
      <c r="AL804" s="2"/>
      <c r="AM804" s="2"/>
    </row>
    <row r="805" spans="1:39" x14ac:dyDescent="0.2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  <c r="AE805" s="2"/>
      <c r="AF805" s="2"/>
      <c r="AG805" s="2"/>
      <c r="AH805" s="2"/>
      <c r="AI805" s="2"/>
      <c r="AJ805" s="2"/>
      <c r="AK805" s="2"/>
      <c r="AL805" s="2"/>
      <c r="AM805" s="2"/>
    </row>
    <row r="806" spans="1:39" x14ac:dyDescent="0.25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  <c r="AD806" s="2"/>
      <c r="AE806" s="2"/>
      <c r="AF806" s="2"/>
      <c r="AG806" s="2"/>
      <c r="AH806" s="2"/>
      <c r="AI806" s="2"/>
      <c r="AJ806" s="2"/>
      <c r="AK806" s="2"/>
      <c r="AL806" s="2"/>
      <c r="AM806" s="2"/>
    </row>
    <row r="807" spans="1:39" x14ac:dyDescent="0.25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  <c r="AD807" s="2"/>
      <c r="AE807" s="2"/>
      <c r="AF807" s="2"/>
      <c r="AG807" s="2"/>
      <c r="AH807" s="2"/>
      <c r="AI807" s="2"/>
      <c r="AJ807" s="2"/>
      <c r="AK807" s="2"/>
      <c r="AL807" s="2"/>
      <c r="AM807" s="2"/>
    </row>
    <row r="808" spans="1:39" x14ac:dyDescent="0.25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  <c r="AD808" s="2"/>
      <c r="AE808" s="2"/>
      <c r="AF808" s="2"/>
      <c r="AG808" s="2"/>
      <c r="AH808" s="2"/>
      <c r="AI808" s="2"/>
      <c r="AJ808" s="2"/>
      <c r="AK808" s="2"/>
      <c r="AL808" s="2"/>
      <c r="AM808" s="2"/>
    </row>
    <row r="809" spans="1:39" x14ac:dyDescent="0.25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  <c r="AD809" s="2"/>
      <c r="AE809" s="2"/>
      <c r="AF809" s="2"/>
      <c r="AG809" s="2"/>
      <c r="AH809" s="2"/>
      <c r="AI809" s="2"/>
      <c r="AJ809" s="2"/>
      <c r="AK809" s="2"/>
      <c r="AL809" s="2"/>
      <c r="AM809" s="2"/>
    </row>
    <row r="810" spans="1:39" x14ac:dyDescent="0.25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  <c r="AD810" s="2"/>
      <c r="AE810" s="2"/>
      <c r="AF810" s="2"/>
      <c r="AG810" s="2"/>
      <c r="AH810" s="2"/>
      <c r="AI810" s="2"/>
      <c r="AJ810" s="2"/>
      <c r="AK810" s="2"/>
      <c r="AL810" s="2"/>
      <c r="AM810" s="2"/>
    </row>
    <row r="811" spans="1:39" x14ac:dyDescent="0.25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  <c r="AD811" s="2"/>
      <c r="AE811" s="2"/>
      <c r="AF811" s="2"/>
      <c r="AG811" s="2"/>
      <c r="AH811" s="2"/>
      <c r="AI811" s="2"/>
      <c r="AJ811" s="2"/>
      <c r="AK811" s="2"/>
      <c r="AL811" s="2"/>
      <c r="AM811" s="2"/>
    </row>
    <row r="812" spans="1:39" x14ac:dyDescent="0.25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  <c r="AD812" s="2"/>
      <c r="AE812" s="2"/>
      <c r="AF812" s="2"/>
      <c r="AG812" s="2"/>
      <c r="AH812" s="2"/>
      <c r="AI812" s="2"/>
      <c r="AJ812" s="2"/>
      <c r="AK812" s="2"/>
      <c r="AL812" s="2"/>
      <c r="AM812" s="2"/>
    </row>
    <row r="813" spans="1:39" x14ac:dyDescent="0.25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  <c r="AD813" s="2"/>
      <c r="AE813" s="2"/>
      <c r="AF813" s="2"/>
      <c r="AG813" s="2"/>
      <c r="AH813" s="2"/>
      <c r="AI813" s="2"/>
      <c r="AJ813" s="2"/>
      <c r="AK813" s="2"/>
      <c r="AL813" s="2"/>
      <c r="AM813" s="2"/>
    </row>
    <row r="814" spans="1:39" x14ac:dyDescent="0.25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  <c r="AD814" s="2"/>
      <c r="AE814" s="2"/>
      <c r="AF814" s="2"/>
      <c r="AG814" s="2"/>
      <c r="AH814" s="2"/>
      <c r="AI814" s="2"/>
      <c r="AJ814" s="2"/>
      <c r="AK814" s="2"/>
      <c r="AL814" s="2"/>
      <c r="AM814" s="2"/>
    </row>
    <row r="815" spans="1:39" x14ac:dyDescent="0.2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  <c r="AE815" s="2"/>
      <c r="AF815" s="2"/>
      <c r="AG815" s="2"/>
      <c r="AH815" s="2"/>
      <c r="AI815" s="2"/>
      <c r="AJ815" s="2"/>
      <c r="AK815" s="2"/>
      <c r="AL815" s="2"/>
      <c r="AM815" s="2"/>
    </row>
    <row r="816" spans="1:39" x14ac:dyDescent="0.25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  <c r="AD816" s="2"/>
      <c r="AE816" s="2"/>
      <c r="AF816" s="2"/>
      <c r="AG816" s="2"/>
      <c r="AH816" s="2"/>
      <c r="AI816" s="2"/>
      <c r="AJ816" s="2"/>
      <c r="AK816" s="2"/>
      <c r="AL816" s="2"/>
      <c r="AM816" s="2"/>
    </row>
    <row r="817" spans="1:39" x14ac:dyDescent="0.25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  <c r="AD817" s="2"/>
      <c r="AE817" s="2"/>
      <c r="AF817" s="2"/>
      <c r="AG817" s="2"/>
      <c r="AH817" s="2"/>
      <c r="AI817" s="2"/>
      <c r="AJ817" s="2"/>
      <c r="AK817" s="2"/>
      <c r="AL817" s="2"/>
      <c r="AM817" s="2"/>
    </row>
    <row r="818" spans="1:39" x14ac:dyDescent="0.25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  <c r="AD818" s="2"/>
      <c r="AE818" s="2"/>
      <c r="AF818" s="2"/>
      <c r="AG818" s="2"/>
      <c r="AH818" s="2"/>
      <c r="AI818" s="2"/>
      <c r="AJ818" s="2"/>
      <c r="AK818" s="2"/>
      <c r="AL818" s="2"/>
      <c r="AM818" s="2"/>
    </row>
    <row r="819" spans="1:39" x14ac:dyDescent="0.25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  <c r="AD819" s="2"/>
      <c r="AE819" s="2"/>
      <c r="AF819" s="2"/>
      <c r="AG819" s="2"/>
      <c r="AH819" s="2"/>
      <c r="AI819" s="2"/>
      <c r="AJ819" s="2"/>
      <c r="AK819" s="2"/>
      <c r="AL819" s="2"/>
      <c r="AM819" s="2"/>
    </row>
    <row r="820" spans="1:39" x14ac:dyDescent="0.25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  <c r="AD820" s="2"/>
      <c r="AE820" s="2"/>
      <c r="AF820" s="2"/>
      <c r="AG820" s="2"/>
      <c r="AH820" s="2"/>
      <c r="AI820" s="2"/>
      <c r="AJ820" s="2"/>
      <c r="AK820" s="2"/>
      <c r="AL820" s="2"/>
      <c r="AM820" s="2"/>
    </row>
    <row r="821" spans="1:39" x14ac:dyDescent="0.25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  <c r="AD821" s="2"/>
      <c r="AE821" s="2"/>
      <c r="AF821" s="2"/>
      <c r="AG821" s="2"/>
      <c r="AH821" s="2"/>
      <c r="AI821" s="2"/>
      <c r="AJ821" s="2"/>
      <c r="AK821" s="2"/>
      <c r="AL821" s="2"/>
      <c r="AM821" s="2"/>
    </row>
    <row r="822" spans="1:39" x14ac:dyDescent="0.25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  <c r="AD822" s="2"/>
      <c r="AE822" s="2"/>
      <c r="AF822" s="2"/>
      <c r="AG822" s="2"/>
      <c r="AH822" s="2"/>
      <c r="AI822" s="2"/>
      <c r="AJ822" s="2"/>
      <c r="AK822" s="2"/>
      <c r="AL822" s="2"/>
      <c r="AM822" s="2"/>
    </row>
    <row r="823" spans="1:39" x14ac:dyDescent="0.25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  <c r="AD823" s="2"/>
      <c r="AE823" s="2"/>
      <c r="AF823" s="2"/>
      <c r="AG823" s="2"/>
      <c r="AH823" s="2"/>
      <c r="AI823" s="2"/>
      <c r="AJ823" s="2"/>
      <c r="AK823" s="2"/>
      <c r="AL823" s="2"/>
      <c r="AM823" s="2"/>
    </row>
    <row r="824" spans="1:39" x14ac:dyDescent="0.25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  <c r="AD824" s="2"/>
      <c r="AE824" s="2"/>
      <c r="AF824" s="2"/>
      <c r="AG824" s="2"/>
      <c r="AH824" s="2"/>
      <c r="AI824" s="2"/>
      <c r="AJ824" s="2"/>
      <c r="AK824" s="2"/>
      <c r="AL824" s="2"/>
      <c r="AM824" s="2"/>
    </row>
    <row r="825" spans="1:39" x14ac:dyDescent="0.2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  <c r="AD825" s="2"/>
      <c r="AE825" s="2"/>
      <c r="AF825" s="2"/>
      <c r="AG825" s="2"/>
      <c r="AH825" s="2"/>
      <c r="AI825" s="2"/>
      <c r="AJ825" s="2"/>
      <c r="AK825" s="2"/>
      <c r="AL825" s="2"/>
      <c r="AM825" s="2"/>
    </row>
    <row r="826" spans="1:39" x14ac:dyDescent="0.25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  <c r="AD826" s="2"/>
      <c r="AE826" s="2"/>
      <c r="AF826" s="2"/>
      <c r="AG826" s="2"/>
      <c r="AH826" s="2"/>
      <c r="AI826" s="2"/>
      <c r="AJ826" s="2"/>
      <c r="AK826" s="2"/>
      <c r="AL826" s="2"/>
      <c r="AM826" s="2"/>
    </row>
    <row r="827" spans="1:39" x14ac:dyDescent="0.25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  <c r="AD827" s="2"/>
      <c r="AE827" s="2"/>
      <c r="AF827" s="2"/>
      <c r="AG827" s="2"/>
      <c r="AH827" s="2"/>
      <c r="AI827" s="2"/>
      <c r="AJ827" s="2"/>
      <c r="AK827" s="2"/>
      <c r="AL827" s="2"/>
      <c r="AM827" s="2"/>
    </row>
    <row r="828" spans="1:39" x14ac:dyDescent="0.25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  <c r="AD828" s="2"/>
      <c r="AE828" s="2"/>
      <c r="AF828" s="2"/>
      <c r="AG828" s="2"/>
      <c r="AH828" s="2"/>
      <c r="AI828" s="2"/>
      <c r="AJ828" s="2"/>
      <c r="AK828" s="2"/>
      <c r="AL828" s="2"/>
      <c r="AM828" s="2"/>
    </row>
    <row r="829" spans="1:39" x14ac:dyDescent="0.25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  <c r="AD829" s="2"/>
      <c r="AE829" s="2"/>
      <c r="AF829" s="2"/>
      <c r="AG829" s="2"/>
      <c r="AH829" s="2"/>
      <c r="AI829" s="2"/>
      <c r="AJ829" s="2"/>
      <c r="AK829" s="2"/>
      <c r="AL829" s="2"/>
      <c r="AM829" s="2"/>
    </row>
    <row r="830" spans="1:39" x14ac:dyDescent="0.25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  <c r="AD830" s="2"/>
      <c r="AE830" s="2"/>
      <c r="AF830" s="2"/>
      <c r="AG830" s="2"/>
      <c r="AH830" s="2"/>
      <c r="AI830" s="2"/>
      <c r="AJ830" s="2"/>
      <c r="AK830" s="2"/>
      <c r="AL830" s="2"/>
      <c r="AM830" s="2"/>
    </row>
    <row r="831" spans="1:39" x14ac:dyDescent="0.25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  <c r="AD831" s="2"/>
      <c r="AE831" s="2"/>
      <c r="AF831" s="2"/>
      <c r="AG831" s="2"/>
      <c r="AH831" s="2"/>
      <c r="AI831" s="2"/>
      <c r="AJ831" s="2"/>
      <c r="AK831" s="2"/>
      <c r="AL831" s="2"/>
      <c r="AM831" s="2"/>
    </row>
    <row r="832" spans="1:39" x14ac:dyDescent="0.25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  <c r="AD832" s="2"/>
      <c r="AE832" s="2"/>
      <c r="AF832" s="2"/>
      <c r="AG832" s="2"/>
      <c r="AH832" s="2"/>
      <c r="AI832" s="2"/>
      <c r="AJ832" s="2"/>
      <c r="AK832" s="2"/>
      <c r="AL832" s="2"/>
      <c r="AM832" s="2"/>
    </row>
    <row r="833" spans="1:39" x14ac:dyDescent="0.25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  <c r="AD833" s="2"/>
      <c r="AE833" s="2"/>
      <c r="AF833" s="2"/>
      <c r="AG833" s="2"/>
      <c r="AH833" s="2"/>
      <c r="AI833" s="2"/>
      <c r="AJ833" s="2"/>
      <c r="AK833" s="2"/>
      <c r="AL833" s="2"/>
      <c r="AM833" s="2"/>
    </row>
    <row r="834" spans="1:39" x14ac:dyDescent="0.25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  <c r="AD834" s="2"/>
      <c r="AE834" s="2"/>
      <c r="AF834" s="2"/>
      <c r="AG834" s="2"/>
      <c r="AH834" s="2"/>
      <c r="AI834" s="2"/>
      <c r="AJ834" s="2"/>
      <c r="AK834" s="2"/>
      <c r="AL834" s="2"/>
      <c r="AM834" s="2"/>
    </row>
    <row r="835" spans="1:39" x14ac:dyDescent="0.2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  <c r="AD835" s="2"/>
      <c r="AE835" s="2"/>
      <c r="AF835" s="2"/>
      <c r="AG835" s="2"/>
      <c r="AH835" s="2"/>
      <c r="AI835" s="2"/>
      <c r="AJ835" s="2"/>
      <c r="AK835" s="2"/>
      <c r="AL835" s="2"/>
      <c r="AM835" s="2"/>
    </row>
    <row r="836" spans="1:39" x14ac:dyDescent="0.25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  <c r="AD836" s="2"/>
      <c r="AE836" s="2"/>
      <c r="AF836" s="2"/>
      <c r="AG836" s="2"/>
      <c r="AH836" s="2"/>
      <c r="AI836" s="2"/>
      <c r="AJ836" s="2"/>
      <c r="AK836" s="2"/>
      <c r="AL836" s="2"/>
      <c r="AM836" s="2"/>
    </row>
    <row r="837" spans="1:39" x14ac:dyDescent="0.25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  <c r="AD837" s="2"/>
      <c r="AE837" s="2"/>
      <c r="AF837" s="2"/>
      <c r="AG837" s="2"/>
      <c r="AH837" s="2"/>
      <c r="AI837" s="2"/>
      <c r="AJ837" s="2"/>
      <c r="AK837" s="2"/>
      <c r="AL837" s="2"/>
      <c r="AM837" s="2"/>
    </row>
    <row r="838" spans="1:39" x14ac:dyDescent="0.25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  <c r="AD838" s="2"/>
      <c r="AE838" s="2"/>
      <c r="AF838" s="2"/>
      <c r="AG838" s="2"/>
      <c r="AH838" s="2"/>
      <c r="AI838" s="2"/>
      <c r="AJ838" s="2"/>
      <c r="AK838" s="2"/>
      <c r="AL838" s="2"/>
      <c r="AM838" s="2"/>
    </row>
    <row r="839" spans="1:39" x14ac:dyDescent="0.25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  <c r="AD839" s="2"/>
      <c r="AE839" s="2"/>
      <c r="AF839" s="2"/>
      <c r="AG839" s="2"/>
      <c r="AH839" s="2"/>
      <c r="AI839" s="2"/>
      <c r="AJ839" s="2"/>
      <c r="AK839" s="2"/>
      <c r="AL839" s="2"/>
      <c r="AM839" s="2"/>
    </row>
    <row r="840" spans="1:39" x14ac:dyDescent="0.25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  <c r="AD840" s="2"/>
      <c r="AE840" s="2"/>
      <c r="AF840" s="2"/>
      <c r="AG840" s="2"/>
      <c r="AH840" s="2"/>
      <c r="AI840" s="2"/>
      <c r="AJ840" s="2"/>
      <c r="AK840" s="2"/>
      <c r="AL840" s="2"/>
      <c r="AM840" s="2"/>
    </row>
    <row r="841" spans="1:39" x14ac:dyDescent="0.25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  <c r="AD841" s="2"/>
      <c r="AE841" s="2"/>
      <c r="AF841" s="2"/>
      <c r="AG841" s="2"/>
      <c r="AH841" s="2"/>
      <c r="AI841" s="2"/>
      <c r="AJ841" s="2"/>
      <c r="AK841" s="2"/>
      <c r="AL841" s="2"/>
      <c r="AM841" s="2"/>
    </row>
    <row r="842" spans="1:39" x14ac:dyDescent="0.25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  <c r="AD842" s="2"/>
      <c r="AE842" s="2"/>
      <c r="AF842" s="2"/>
      <c r="AG842" s="2"/>
      <c r="AH842" s="2"/>
      <c r="AI842" s="2"/>
      <c r="AJ842" s="2"/>
      <c r="AK842" s="2"/>
      <c r="AL842" s="2"/>
      <c r="AM842" s="2"/>
    </row>
    <row r="843" spans="1:39" x14ac:dyDescent="0.25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  <c r="AD843" s="2"/>
      <c r="AE843" s="2"/>
      <c r="AF843" s="2"/>
      <c r="AG843" s="2"/>
      <c r="AH843" s="2"/>
      <c r="AI843" s="2"/>
      <c r="AJ843" s="2"/>
      <c r="AK843" s="2"/>
      <c r="AL843" s="2"/>
      <c r="AM843" s="2"/>
    </row>
    <row r="844" spans="1:39" x14ac:dyDescent="0.25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  <c r="AD844" s="2"/>
      <c r="AE844" s="2"/>
      <c r="AF844" s="2"/>
      <c r="AG844" s="2"/>
      <c r="AH844" s="2"/>
      <c r="AI844" s="2"/>
      <c r="AJ844" s="2"/>
      <c r="AK844" s="2"/>
      <c r="AL844" s="2"/>
      <c r="AM844" s="2"/>
    </row>
    <row r="845" spans="1:39" x14ac:dyDescent="0.2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  <c r="AD845" s="2"/>
      <c r="AE845" s="2"/>
      <c r="AF845" s="2"/>
      <c r="AG845" s="2"/>
      <c r="AH845" s="2"/>
      <c r="AI845" s="2"/>
      <c r="AJ845" s="2"/>
      <c r="AK845" s="2"/>
      <c r="AL845" s="2"/>
      <c r="AM845" s="2"/>
    </row>
    <row r="846" spans="1:39" x14ac:dyDescent="0.25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  <c r="AD846" s="2"/>
      <c r="AE846" s="2"/>
      <c r="AF846" s="2"/>
      <c r="AG846" s="2"/>
      <c r="AH846" s="2"/>
      <c r="AI846" s="2"/>
      <c r="AJ846" s="2"/>
      <c r="AK846" s="2"/>
      <c r="AL846" s="2"/>
      <c r="AM846" s="2"/>
    </row>
    <row r="847" spans="1:39" x14ac:dyDescent="0.25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  <c r="AD847" s="2"/>
      <c r="AE847" s="2"/>
      <c r="AF847" s="2"/>
      <c r="AG847" s="2"/>
      <c r="AH847" s="2"/>
      <c r="AI847" s="2"/>
      <c r="AJ847" s="2"/>
      <c r="AK847" s="2"/>
      <c r="AL847" s="2"/>
      <c r="AM847" s="2"/>
    </row>
    <row r="848" spans="1:39" x14ac:dyDescent="0.25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  <c r="AD848" s="2"/>
      <c r="AE848" s="2"/>
      <c r="AF848" s="2"/>
      <c r="AG848" s="2"/>
      <c r="AH848" s="2"/>
      <c r="AI848" s="2"/>
      <c r="AJ848" s="2"/>
      <c r="AK848" s="2"/>
      <c r="AL848" s="2"/>
      <c r="AM848" s="2"/>
    </row>
    <row r="849" spans="1:39" x14ac:dyDescent="0.25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  <c r="AD849" s="2"/>
      <c r="AE849" s="2"/>
      <c r="AF849" s="2"/>
      <c r="AG849" s="2"/>
      <c r="AH849" s="2"/>
      <c r="AI849" s="2"/>
      <c r="AJ849" s="2"/>
      <c r="AK849" s="2"/>
      <c r="AL849" s="2"/>
      <c r="AM849" s="2"/>
    </row>
    <row r="850" spans="1:39" x14ac:dyDescent="0.25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  <c r="AD850" s="2"/>
      <c r="AE850" s="2"/>
      <c r="AF850" s="2"/>
      <c r="AG850" s="2"/>
      <c r="AH850" s="2"/>
      <c r="AI850" s="2"/>
      <c r="AJ850" s="2"/>
      <c r="AK850" s="2"/>
      <c r="AL850" s="2"/>
      <c r="AM850" s="2"/>
    </row>
    <row r="851" spans="1:39" x14ac:dyDescent="0.25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  <c r="AD851" s="2"/>
      <c r="AE851" s="2"/>
      <c r="AF851" s="2"/>
      <c r="AG851" s="2"/>
      <c r="AH851" s="2"/>
      <c r="AI851" s="2"/>
      <c r="AJ851" s="2"/>
      <c r="AK851" s="2"/>
      <c r="AL851" s="2"/>
      <c r="AM851" s="2"/>
    </row>
    <row r="852" spans="1:39" x14ac:dyDescent="0.25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  <c r="AD852" s="2"/>
      <c r="AE852" s="2"/>
      <c r="AF852" s="2"/>
      <c r="AG852" s="2"/>
      <c r="AH852" s="2"/>
      <c r="AI852" s="2"/>
      <c r="AJ852" s="2"/>
      <c r="AK852" s="2"/>
      <c r="AL852" s="2"/>
      <c r="AM852" s="2"/>
    </row>
    <row r="853" spans="1:39" x14ac:dyDescent="0.25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  <c r="AD853" s="2"/>
      <c r="AE853" s="2"/>
      <c r="AF853" s="2"/>
      <c r="AG853" s="2"/>
      <c r="AH853" s="2"/>
      <c r="AI853" s="2"/>
      <c r="AJ853" s="2"/>
      <c r="AK853" s="2"/>
      <c r="AL853" s="2"/>
      <c r="AM853" s="2"/>
    </row>
    <row r="854" spans="1:39" x14ac:dyDescent="0.25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  <c r="AD854" s="2"/>
      <c r="AE854" s="2"/>
      <c r="AF854" s="2"/>
      <c r="AG854" s="2"/>
      <c r="AH854" s="2"/>
      <c r="AI854" s="2"/>
      <c r="AJ854" s="2"/>
      <c r="AK854" s="2"/>
      <c r="AL854" s="2"/>
      <c r="AM854" s="2"/>
    </row>
    <row r="855" spans="1:39" x14ac:dyDescent="0.2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  <c r="AD855" s="2"/>
      <c r="AE855" s="2"/>
      <c r="AF855" s="2"/>
      <c r="AG855" s="2"/>
      <c r="AH855" s="2"/>
      <c r="AI855" s="2"/>
      <c r="AJ855" s="2"/>
      <c r="AK855" s="2"/>
      <c r="AL855" s="2"/>
      <c r="AM855" s="2"/>
    </row>
    <row r="856" spans="1:39" x14ac:dyDescent="0.25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  <c r="AD856" s="2"/>
      <c r="AE856" s="2"/>
      <c r="AF856" s="2"/>
      <c r="AG856" s="2"/>
      <c r="AH856" s="2"/>
      <c r="AI856" s="2"/>
      <c r="AJ856" s="2"/>
      <c r="AK856" s="2"/>
      <c r="AL856" s="2"/>
      <c r="AM856" s="2"/>
    </row>
    <row r="857" spans="1:39" x14ac:dyDescent="0.25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  <c r="AD857" s="2"/>
      <c r="AE857" s="2"/>
      <c r="AF857" s="2"/>
      <c r="AG857" s="2"/>
      <c r="AH857" s="2"/>
      <c r="AI857" s="2"/>
      <c r="AJ857" s="2"/>
      <c r="AK857" s="2"/>
      <c r="AL857" s="2"/>
      <c r="AM857" s="2"/>
    </row>
    <row r="858" spans="1:39" x14ac:dyDescent="0.25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  <c r="AD858" s="2"/>
      <c r="AE858" s="2"/>
      <c r="AF858" s="2"/>
      <c r="AG858" s="2"/>
      <c r="AH858" s="2"/>
      <c r="AI858" s="2"/>
      <c r="AJ858" s="2"/>
      <c r="AK858" s="2"/>
      <c r="AL858" s="2"/>
      <c r="AM858" s="2"/>
    </row>
    <row r="859" spans="1:39" x14ac:dyDescent="0.25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  <c r="AD859" s="2"/>
      <c r="AE859" s="2"/>
      <c r="AF859" s="2"/>
      <c r="AG859" s="2"/>
      <c r="AH859" s="2"/>
      <c r="AI859" s="2"/>
      <c r="AJ859" s="2"/>
      <c r="AK859" s="2"/>
      <c r="AL859" s="2"/>
      <c r="AM859" s="2"/>
    </row>
    <row r="860" spans="1:39" x14ac:dyDescent="0.25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  <c r="AD860" s="2"/>
      <c r="AE860" s="2"/>
      <c r="AF860" s="2"/>
      <c r="AG860" s="2"/>
      <c r="AH860" s="2"/>
      <c r="AI860" s="2"/>
      <c r="AJ860" s="2"/>
      <c r="AK860" s="2"/>
      <c r="AL860" s="2"/>
      <c r="AM860" s="2"/>
    </row>
    <row r="861" spans="1:39" x14ac:dyDescent="0.25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  <c r="AD861" s="2"/>
      <c r="AE861" s="2"/>
      <c r="AF861" s="2"/>
      <c r="AG861" s="2"/>
      <c r="AH861" s="2"/>
      <c r="AI861" s="2"/>
      <c r="AJ861" s="2"/>
      <c r="AK861" s="2"/>
      <c r="AL861" s="2"/>
      <c r="AM861" s="2"/>
    </row>
    <row r="862" spans="1:39" x14ac:dyDescent="0.25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  <c r="AD862" s="2"/>
      <c r="AE862" s="2"/>
      <c r="AF862" s="2"/>
      <c r="AG862" s="2"/>
      <c r="AH862" s="2"/>
      <c r="AI862" s="2"/>
      <c r="AJ862" s="2"/>
      <c r="AK862" s="2"/>
      <c r="AL862" s="2"/>
      <c r="AM862" s="2"/>
    </row>
    <row r="863" spans="1:39" x14ac:dyDescent="0.25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  <c r="AD863" s="2"/>
      <c r="AE863" s="2"/>
      <c r="AF863" s="2"/>
      <c r="AG863" s="2"/>
      <c r="AH863" s="2"/>
      <c r="AI863" s="2"/>
      <c r="AJ863" s="2"/>
      <c r="AK863" s="2"/>
      <c r="AL863" s="2"/>
      <c r="AM863" s="2"/>
    </row>
    <row r="864" spans="1:39" x14ac:dyDescent="0.25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  <c r="AD864" s="2"/>
      <c r="AE864" s="2"/>
      <c r="AF864" s="2"/>
      <c r="AG864" s="2"/>
      <c r="AH864" s="2"/>
      <c r="AI864" s="2"/>
      <c r="AJ864" s="2"/>
      <c r="AK864" s="2"/>
      <c r="AL864" s="2"/>
      <c r="AM864" s="2"/>
    </row>
    <row r="865" spans="1:39" x14ac:dyDescent="0.2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  <c r="AD865" s="2"/>
      <c r="AE865" s="2"/>
      <c r="AF865" s="2"/>
      <c r="AG865" s="2"/>
      <c r="AH865" s="2"/>
      <c r="AI865" s="2"/>
      <c r="AJ865" s="2"/>
      <c r="AK865" s="2"/>
      <c r="AL865" s="2"/>
      <c r="AM865" s="2"/>
    </row>
    <row r="866" spans="1:39" x14ac:dyDescent="0.25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  <c r="AD866" s="2"/>
      <c r="AE866" s="2"/>
      <c r="AF866" s="2"/>
      <c r="AG866" s="2"/>
      <c r="AH866" s="2"/>
      <c r="AI866" s="2"/>
      <c r="AJ866" s="2"/>
      <c r="AK866" s="2"/>
      <c r="AL866" s="2"/>
      <c r="AM866" s="2"/>
    </row>
    <row r="867" spans="1:39" x14ac:dyDescent="0.25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  <c r="AD867" s="2"/>
      <c r="AE867" s="2"/>
      <c r="AF867" s="2"/>
      <c r="AG867" s="2"/>
      <c r="AH867" s="2"/>
      <c r="AI867" s="2"/>
      <c r="AJ867" s="2"/>
      <c r="AK867" s="2"/>
      <c r="AL867" s="2"/>
      <c r="AM867" s="2"/>
    </row>
    <row r="868" spans="1:39" x14ac:dyDescent="0.25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  <c r="AD868" s="2"/>
      <c r="AE868" s="2"/>
      <c r="AF868" s="2"/>
      <c r="AG868" s="2"/>
      <c r="AH868" s="2"/>
      <c r="AI868" s="2"/>
      <c r="AJ868" s="2"/>
      <c r="AK868" s="2"/>
      <c r="AL868" s="2"/>
      <c r="AM868" s="2"/>
    </row>
    <row r="869" spans="1:39" x14ac:dyDescent="0.25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  <c r="AD869" s="2"/>
      <c r="AE869" s="2"/>
      <c r="AF869" s="2"/>
      <c r="AG869" s="2"/>
      <c r="AH869" s="2"/>
      <c r="AI869" s="2"/>
      <c r="AJ869" s="2"/>
      <c r="AK869" s="2"/>
      <c r="AL869" s="2"/>
      <c r="AM869" s="2"/>
    </row>
    <row r="870" spans="1:39" x14ac:dyDescent="0.25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  <c r="AD870" s="2"/>
      <c r="AE870" s="2"/>
      <c r="AF870" s="2"/>
      <c r="AG870" s="2"/>
      <c r="AH870" s="2"/>
      <c r="AI870" s="2"/>
      <c r="AJ870" s="2"/>
      <c r="AK870" s="2"/>
      <c r="AL870" s="2"/>
      <c r="AM870" s="2"/>
    </row>
    <row r="871" spans="1:39" x14ac:dyDescent="0.25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  <c r="AD871" s="2"/>
      <c r="AE871" s="2"/>
      <c r="AF871" s="2"/>
      <c r="AG871" s="2"/>
      <c r="AH871" s="2"/>
      <c r="AI871" s="2"/>
      <c r="AJ871" s="2"/>
      <c r="AK871" s="2"/>
      <c r="AL871" s="2"/>
      <c r="AM871" s="2"/>
    </row>
    <row r="872" spans="1:39" x14ac:dyDescent="0.25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  <c r="AD872" s="2"/>
      <c r="AE872" s="2"/>
      <c r="AF872" s="2"/>
      <c r="AG872" s="2"/>
      <c r="AH872" s="2"/>
      <c r="AI872" s="2"/>
      <c r="AJ872" s="2"/>
      <c r="AK872" s="2"/>
      <c r="AL872" s="2"/>
      <c r="AM872" s="2"/>
    </row>
    <row r="873" spans="1:39" x14ac:dyDescent="0.25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  <c r="AD873" s="2"/>
      <c r="AE873" s="2"/>
      <c r="AF873" s="2"/>
      <c r="AG873" s="2"/>
      <c r="AH873" s="2"/>
      <c r="AI873" s="2"/>
      <c r="AJ873" s="2"/>
      <c r="AK873" s="2"/>
      <c r="AL873" s="2"/>
      <c r="AM873" s="2"/>
    </row>
    <row r="874" spans="1:39" x14ac:dyDescent="0.25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  <c r="AD874" s="2"/>
      <c r="AE874" s="2"/>
      <c r="AF874" s="2"/>
      <c r="AG874" s="2"/>
      <c r="AH874" s="2"/>
      <c r="AI874" s="2"/>
      <c r="AJ874" s="2"/>
      <c r="AK874" s="2"/>
      <c r="AL874" s="2"/>
      <c r="AM874" s="2"/>
    </row>
    <row r="875" spans="1:39" x14ac:dyDescent="0.2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  <c r="AD875" s="2"/>
      <c r="AE875" s="2"/>
      <c r="AF875" s="2"/>
      <c r="AG875" s="2"/>
      <c r="AH875" s="2"/>
      <c r="AI875" s="2"/>
      <c r="AJ875" s="2"/>
      <c r="AK875" s="2"/>
      <c r="AL875" s="2"/>
      <c r="AM875" s="2"/>
    </row>
    <row r="876" spans="1:39" x14ac:dyDescent="0.25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  <c r="AD876" s="2"/>
      <c r="AE876" s="2"/>
      <c r="AF876" s="2"/>
      <c r="AG876" s="2"/>
      <c r="AH876" s="2"/>
      <c r="AI876" s="2"/>
      <c r="AJ876" s="2"/>
      <c r="AK876" s="2"/>
      <c r="AL876" s="2"/>
      <c r="AM876" s="2"/>
    </row>
    <row r="877" spans="1:39" x14ac:dyDescent="0.25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  <c r="AD877" s="2"/>
      <c r="AE877" s="2"/>
      <c r="AF877" s="2"/>
      <c r="AG877" s="2"/>
      <c r="AH877" s="2"/>
      <c r="AI877" s="2"/>
      <c r="AJ877" s="2"/>
      <c r="AK877" s="2"/>
      <c r="AL877" s="2"/>
      <c r="AM877" s="2"/>
    </row>
    <row r="878" spans="1:39" x14ac:dyDescent="0.25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  <c r="AD878" s="2"/>
      <c r="AE878" s="2"/>
      <c r="AF878" s="2"/>
      <c r="AG878" s="2"/>
      <c r="AH878" s="2"/>
      <c r="AI878" s="2"/>
      <c r="AJ878" s="2"/>
      <c r="AK878" s="2"/>
      <c r="AL878" s="2"/>
      <c r="AM878" s="2"/>
    </row>
    <row r="879" spans="1:39" x14ac:dyDescent="0.25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  <c r="AD879" s="2"/>
      <c r="AE879" s="2"/>
      <c r="AF879" s="2"/>
      <c r="AG879" s="2"/>
      <c r="AH879" s="2"/>
      <c r="AI879" s="2"/>
      <c r="AJ879" s="2"/>
      <c r="AK879" s="2"/>
      <c r="AL879" s="2"/>
      <c r="AM879" s="2"/>
    </row>
    <row r="880" spans="1:39" x14ac:dyDescent="0.25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  <c r="AD880" s="2"/>
      <c r="AE880" s="2"/>
      <c r="AF880" s="2"/>
      <c r="AG880" s="2"/>
      <c r="AH880" s="2"/>
      <c r="AI880" s="2"/>
      <c r="AJ880" s="2"/>
      <c r="AK880" s="2"/>
      <c r="AL880" s="2"/>
      <c r="AM880" s="2"/>
    </row>
    <row r="881" spans="1:39" x14ac:dyDescent="0.25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  <c r="AD881" s="2"/>
      <c r="AE881" s="2"/>
      <c r="AF881" s="2"/>
      <c r="AG881" s="2"/>
      <c r="AH881" s="2"/>
      <c r="AI881" s="2"/>
      <c r="AJ881" s="2"/>
      <c r="AK881" s="2"/>
      <c r="AL881" s="2"/>
      <c r="AM881" s="2"/>
    </row>
    <row r="882" spans="1:39" x14ac:dyDescent="0.25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  <c r="AD882" s="2"/>
      <c r="AE882" s="2"/>
      <c r="AF882" s="2"/>
      <c r="AG882" s="2"/>
      <c r="AH882" s="2"/>
      <c r="AI882" s="2"/>
      <c r="AJ882" s="2"/>
      <c r="AK882" s="2"/>
      <c r="AL882" s="2"/>
      <c r="AM882" s="2"/>
    </row>
    <row r="883" spans="1:39" x14ac:dyDescent="0.25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  <c r="AD883" s="2"/>
      <c r="AE883" s="2"/>
      <c r="AF883" s="2"/>
      <c r="AG883" s="2"/>
      <c r="AH883" s="2"/>
      <c r="AI883" s="2"/>
      <c r="AJ883" s="2"/>
      <c r="AK883" s="2"/>
      <c r="AL883" s="2"/>
      <c r="AM883" s="2"/>
    </row>
    <row r="884" spans="1:39" x14ac:dyDescent="0.25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  <c r="AD884" s="2"/>
      <c r="AE884" s="2"/>
      <c r="AF884" s="2"/>
      <c r="AG884" s="2"/>
      <c r="AH884" s="2"/>
      <c r="AI884" s="2"/>
      <c r="AJ884" s="2"/>
      <c r="AK884" s="2"/>
      <c r="AL884" s="2"/>
      <c r="AM884" s="2"/>
    </row>
    <row r="885" spans="1:39" x14ac:dyDescent="0.2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  <c r="AD885" s="2"/>
      <c r="AE885" s="2"/>
      <c r="AF885" s="2"/>
      <c r="AG885" s="2"/>
      <c r="AH885" s="2"/>
      <c r="AI885" s="2"/>
      <c r="AJ885" s="2"/>
      <c r="AK885" s="2"/>
      <c r="AL885" s="2"/>
      <c r="AM885" s="2"/>
    </row>
    <row r="886" spans="1:39" x14ac:dyDescent="0.25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  <c r="AD886" s="2"/>
      <c r="AE886" s="2"/>
      <c r="AF886" s="2"/>
      <c r="AG886" s="2"/>
      <c r="AH886" s="2"/>
      <c r="AI886" s="2"/>
      <c r="AJ886" s="2"/>
      <c r="AK886" s="2"/>
      <c r="AL886" s="2"/>
      <c r="AM886" s="2"/>
    </row>
    <row r="887" spans="1:39" x14ac:dyDescent="0.25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  <c r="AD887" s="2"/>
      <c r="AE887" s="2"/>
      <c r="AF887" s="2"/>
      <c r="AG887" s="2"/>
      <c r="AH887" s="2"/>
      <c r="AI887" s="2"/>
      <c r="AJ887" s="2"/>
      <c r="AK887" s="2"/>
      <c r="AL887" s="2"/>
      <c r="AM887" s="2"/>
    </row>
    <row r="888" spans="1:39" x14ac:dyDescent="0.25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  <c r="AD888" s="2"/>
      <c r="AE888" s="2"/>
      <c r="AF888" s="2"/>
      <c r="AG888" s="2"/>
      <c r="AH888" s="2"/>
      <c r="AI888" s="2"/>
      <c r="AJ888" s="2"/>
      <c r="AK888" s="2"/>
      <c r="AL888" s="2"/>
      <c r="AM888" s="2"/>
    </row>
    <row r="889" spans="1:39" x14ac:dyDescent="0.25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  <c r="AD889" s="2"/>
      <c r="AE889" s="2"/>
      <c r="AF889" s="2"/>
      <c r="AG889" s="2"/>
      <c r="AH889" s="2"/>
      <c r="AI889" s="2"/>
      <c r="AJ889" s="2"/>
      <c r="AK889" s="2"/>
      <c r="AL889" s="2"/>
      <c r="AM889" s="2"/>
    </row>
    <row r="890" spans="1:39" x14ac:dyDescent="0.25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  <c r="AD890" s="2"/>
      <c r="AE890" s="2"/>
      <c r="AF890" s="2"/>
      <c r="AG890" s="2"/>
      <c r="AH890" s="2"/>
      <c r="AI890" s="2"/>
      <c r="AJ890" s="2"/>
      <c r="AK890" s="2"/>
      <c r="AL890" s="2"/>
      <c r="AM890" s="2"/>
    </row>
    <row r="891" spans="1:39" x14ac:dyDescent="0.25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  <c r="AD891" s="2"/>
      <c r="AE891" s="2"/>
      <c r="AF891" s="2"/>
      <c r="AG891" s="2"/>
      <c r="AH891" s="2"/>
      <c r="AI891" s="2"/>
      <c r="AJ891" s="2"/>
      <c r="AK891" s="2"/>
      <c r="AL891" s="2"/>
      <c r="AM891" s="2"/>
    </row>
    <row r="892" spans="1:39" x14ac:dyDescent="0.25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  <c r="AD892" s="2"/>
      <c r="AE892" s="2"/>
      <c r="AF892" s="2"/>
      <c r="AG892" s="2"/>
      <c r="AH892" s="2"/>
      <c r="AI892" s="2"/>
      <c r="AJ892" s="2"/>
      <c r="AK892" s="2"/>
      <c r="AL892" s="2"/>
      <c r="AM892" s="2"/>
    </row>
    <row r="893" spans="1:39" x14ac:dyDescent="0.25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  <c r="AD893" s="2"/>
      <c r="AE893" s="2"/>
      <c r="AF893" s="2"/>
      <c r="AG893" s="2"/>
      <c r="AH893" s="2"/>
      <c r="AI893" s="2"/>
      <c r="AJ893" s="2"/>
      <c r="AK893" s="2"/>
      <c r="AL893" s="2"/>
      <c r="AM893" s="2"/>
    </row>
    <row r="894" spans="1:39" x14ac:dyDescent="0.25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  <c r="AD894" s="2"/>
      <c r="AE894" s="2"/>
      <c r="AF894" s="2"/>
      <c r="AG894" s="2"/>
      <c r="AH894" s="2"/>
      <c r="AI894" s="2"/>
      <c r="AJ894" s="2"/>
      <c r="AK894" s="2"/>
      <c r="AL894" s="2"/>
      <c r="AM894" s="2"/>
    </row>
    <row r="895" spans="1:39" x14ac:dyDescent="0.2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  <c r="AD895" s="2"/>
      <c r="AE895" s="2"/>
      <c r="AF895" s="2"/>
      <c r="AG895" s="2"/>
      <c r="AH895" s="2"/>
      <c r="AI895" s="2"/>
      <c r="AJ895" s="2"/>
      <c r="AK895" s="2"/>
      <c r="AL895" s="2"/>
      <c r="AM895" s="2"/>
    </row>
    <row r="896" spans="1:39" x14ac:dyDescent="0.25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  <c r="AD896" s="2"/>
      <c r="AE896" s="2"/>
      <c r="AF896" s="2"/>
      <c r="AG896" s="2"/>
      <c r="AH896" s="2"/>
      <c r="AI896" s="2"/>
      <c r="AJ896" s="2"/>
      <c r="AK896" s="2"/>
      <c r="AL896" s="2"/>
      <c r="AM896" s="2"/>
    </row>
    <row r="897" spans="1:39" x14ac:dyDescent="0.25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  <c r="AD897" s="2"/>
      <c r="AE897" s="2"/>
      <c r="AF897" s="2"/>
      <c r="AG897" s="2"/>
      <c r="AH897" s="2"/>
      <c r="AI897" s="2"/>
      <c r="AJ897" s="2"/>
      <c r="AK897" s="2"/>
      <c r="AL897" s="2"/>
      <c r="AM897" s="2"/>
    </row>
    <row r="898" spans="1:39" x14ac:dyDescent="0.25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  <c r="AD898" s="2"/>
      <c r="AE898" s="2"/>
      <c r="AF898" s="2"/>
      <c r="AG898" s="2"/>
      <c r="AH898" s="2"/>
      <c r="AI898" s="2"/>
      <c r="AJ898" s="2"/>
      <c r="AK898" s="2"/>
      <c r="AL898" s="2"/>
      <c r="AM898" s="2"/>
    </row>
    <row r="899" spans="1:39" x14ac:dyDescent="0.25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  <c r="AD899" s="2"/>
      <c r="AE899" s="2"/>
      <c r="AF899" s="2"/>
      <c r="AG899" s="2"/>
      <c r="AH899" s="2"/>
      <c r="AI899" s="2"/>
      <c r="AJ899" s="2"/>
      <c r="AK899" s="2"/>
      <c r="AL899" s="2"/>
      <c r="AM899" s="2"/>
    </row>
    <row r="900" spans="1:39" x14ac:dyDescent="0.25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  <c r="AD900" s="2"/>
      <c r="AE900" s="2"/>
      <c r="AF900" s="2"/>
      <c r="AG900" s="2"/>
      <c r="AH900" s="2"/>
      <c r="AI900" s="2"/>
      <c r="AJ900" s="2"/>
      <c r="AK900" s="2"/>
      <c r="AL900" s="2"/>
      <c r="AM900" s="2"/>
    </row>
    <row r="901" spans="1:39" x14ac:dyDescent="0.25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  <c r="AD901" s="2"/>
      <c r="AE901" s="2"/>
      <c r="AF901" s="2"/>
      <c r="AG901" s="2"/>
      <c r="AH901" s="2"/>
      <c r="AI901" s="2"/>
      <c r="AJ901" s="2"/>
      <c r="AK901" s="2"/>
      <c r="AL901" s="2"/>
      <c r="AM901" s="2"/>
    </row>
    <row r="902" spans="1:39" x14ac:dyDescent="0.25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  <c r="AD902" s="2"/>
      <c r="AE902" s="2"/>
      <c r="AF902" s="2"/>
      <c r="AG902" s="2"/>
      <c r="AH902" s="2"/>
      <c r="AI902" s="2"/>
      <c r="AJ902" s="2"/>
      <c r="AK902" s="2"/>
      <c r="AL902" s="2"/>
      <c r="AM902" s="2"/>
    </row>
    <row r="903" spans="1:39" x14ac:dyDescent="0.25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  <c r="AD903" s="2"/>
      <c r="AE903" s="2"/>
      <c r="AF903" s="2"/>
      <c r="AG903" s="2"/>
      <c r="AH903" s="2"/>
      <c r="AI903" s="2"/>
      <c r="AJ903" s="2"/>
      <c r="AK903" s="2"/>
      <c r="AL903" s="2"/>
      <c r="AM903" s="2"/>
    </row>
    <row r="904" spans="1:39" x14ac:dyDescent="0.25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  <c r="AD904" s="2"/>
      <c r="AE904" s="2"/>
      <c r="AF904" s="2"/>
      <c r="AG904" s="2"/>
      <c r="AH904" s="2"/>
      <c r="AI904" s="2"/>
      <c r="AJ904" s="2"/>
      <c r="AK904" s="2"/>
      <c r="AL904" s="2"/>
      <c r="AM904" s="2"/>
    </row>
    <row r="905" spans="1:39" x14ac:dyDescent="0.2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  <c r="AD905" s="2"/>
      <c r="AE905" s="2"/>
      <c r="AF905" s="2"/>
      <c r="AG905" s="2"/>
      <c r="AH905" s="2"/>
      <c r="AI905" s="2"/>
      <c r="AJ905" s="2"/>
      <c r="AK905" s="2"/>
      <c r="AL905" s="2"/>
      <c r="AM905" s="2"/>
    </row>
    <row r="906" spans="1:39" x14ac:dyDescent="0.25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  <c r="AD906" s="2"/>
      <c r="AE906" s="2"/>
      <c r="AF906" s="2"/>
      <c r="AG906" s="2"/>
      <c r="AH906" s="2"/>
      <c r="AI906" s="2"/>
      <c r="AJ906" s="2"/>
      <c r="AK906" s="2"/>
      <c r="AL906" s="2"/>
      <c r="AM906" s="2"/>
    </row>
    <row r="907" spans="1:39" x14ac:dyDescent="0.25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  <c r="AD907" s="2"/>
      <c r="AE907" s="2"/>
      <c r="AF907" s="2"/>
      <c r="AG907" s="2"/>
      <c r="AH907" s="2"/>
      <c r="AI907" s="2"/>
      <c r="AJ907" s="2"/>
      <c r="AK907" s="2"/>
      <c r="AL907" s="2"/>
      <c r="AM907" s="2"/>
    </row>
    <row r="908" spans="1:39" x14ac:dyDescent="0.25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  <c r="AD908" s="2"/>
      <c r="AE908" s="2"/>
      <c r="AF908" s="2"/>
      <c r="AG908" s="2"/>
      <c r="AH908" s="2"/>
      <c r="AI908" s="2"/>
      <c r="AJ908" s="2"/>
      <c r="AK908" s="2"/>
      <c r="AL908" s="2"/>
      <c r="AM908" s="2"/>
    </row>
    <row r="909" spans="1:39" x14ac:dyDescent="0.25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  <c r="AD909" s="2"/>
      <c r="AE909" s="2"/>
      <c r="AF909" s="2"/>
      <c r="AG909" s="2"/>
      <c r="AH909" s="2"/>
      <c r="AI909" s="2"/>
      <c r="AJ909" s="2"/>
      <c r="AK909" s="2"/>
      <c r="AL909" s="2"/>
      <c r="AM909" s="2"/>
    </row>
    <row r="910" spans="1:39" x14ac:dyDescent="0.25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  <c r="AD910" s="2"/>
      <c r="AE910" s="2"/>
      <c r="AF910" s="2"/>
      <c r="AG910" s="2"/>
      <c r="AH910" s="2"/>
      <c r="AI910" s="2"/>
      <c r="AJ910" s="2"/>
      <c r="AK910" s="2"/>
      <c r="AL910" s="2"/>
      <c r="AM910" s="2"/>
    </row>
    <row r="911" spans="1:39" x14ac:dyDescent="0.25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  <c r="AD911" s="2"/>
      <c r="AE911" s="2"/>
      <c r="AF911" s="2"/>
      <c r="AG911" s="2"/>
      <c r="AH911" s="2"/>
      <c r="AI911" s="2"/>
      <c r="AJ911" s="2"/>
      <c r="AK911" s="2"/>
      <c r="AL911" s="2"/>
      <c r="AM911" s="2"/>
    </row>
    <row r="912" spans="1:39" x14ac:dyDescent="0.25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  <c r="AD912" s="2"/>
      <c r="AE912" s="2"/>
      <c r="AF912" s="2"/>
      <c r="AG912" s="2"/>
      <c r="AH912" s="2"/>
      <c r="AI912" s="2"/>
      <c r="AJ912" s="2"/>
      <c r="AK912" s="2"/>
      <c r="AL912" s="2"/>
      <c r="AM912" s="2"/>
    </row>
    <row r="913" spans="1:39" x14ac:dyDescent="0.25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  <c r="AD913" s="2"/>
      <c r="AE913" s="2"/>
      <c r="AF913" s="2"/>
      <c r="AG913" s="2"/>
      <c r="AH913" s="2"/>
      <c r="AI913" s="2"/>
      <c r="AJ913" s="2"/>
      <c r="AK913" s="2"/>
      <c r="AL913" s="2"/>
      <c r="AM913" s="2"/>
    </row>
    <row r="914" spans="1:39" x14ac:dyDescent="0.25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  <c r="AD914" s="2"/>
      <c r="AE914" s="2"/>
      <c r="AF914" s="2"/>
      <c r="AG914" s="2"/>
      <c r="AH914" s="2"/>
      <c r="AI914" s="2"/>
      <c r="AJ914" s="2"/>
      <c r="AK914" s="2"/>
      <c r="AL914" s="2"/>
      <c r="AM914" s="2"/>
    </row>
    <row r="915" spans="1:39" x14ac:dyDescent="0.2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  <c r="AD915" s="2"/>
      <c r="AE915" s="2"/>
      <c r="AF915" s="2"/>
      <c r="AG915" s="2"/>
      <c r="AH915" s="2"/>
      <c r="AI915" s="2"/>
      <c r="AJ915" s="2"/>
      <c r="AK915" s="2"/>
      <c r="AL915" s="2"/>
      <c r="AM915" s="2"/>
    </row>
    <row r="916" spans="1:39" x14ac:dyDescent="0.25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  <c r="AD916" s="2"/>
      <c r="AE916" s="2"/>
      <c r="AF916" s="2"/>
      <c r="AG916" s="2"/>
      <c r="AH916" s="2"/>
      <c r="AI916" s="2"/>
      <c r="AJ916" s="2"/>
      <c r="AK916" s="2"/>
      <c r="AL916" s="2"/>
      <c r="AM916" s="2"/>
    </row>
    <row r="917" spans="1:39" x14ac:dyDescent="0.25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  <c r="AD917" s="2"/>
      <c r="AE917" s="2"/>
      <c r="AF917" s="2"/>
      <c r="AG917" s="2"/>
      <c r="AH917" s="2"/>
      <c r="AI917" s="2"/>
      <c r="AJ917" s="2"/>
      <c r="AK917" s="2"/>
      <c r="AL917" s="2"/>
      <c r="AM917" s="2"/>
    </row>
    <row r="918" spans="1:39" x14ac:dyDescent="0.25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  <c r="AD918" s="2"/>
      <c r="AE918" s="2"/>
      <c r="AF918" s="2"/>
      <c r="AG918" s="2"/>
      <c r="AH918" s="2"/>
      <c r="AI918" s="2"/>
      <c r="AJ918" s="2"/>
      <c r="AK918" s="2"/>
      <c r="AL918" s="2"/>
      <c r="AM918" s="2"/>
    </row>
    <row r="919" spans="1:39" x14ac:dyDescent="0.25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  <c r="AD919" s="2"/>
      <c r="AE919" s="2"/>
      <c r="AF919" s="2"/>
      <c r="AG919" s="2"/>
      <c r="AH919" s="2"/>
      <c r="AI919" s="2"/>
      <c r="AJ919" s="2"/>
      <c r="AK919" s="2"/>
      <c r="AL919" s="2"/>
      <c r="AM919" s="2"/>
    </row>
    <row r="920" spans="1:39" x14ac:dyDescent="0.25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  <c r="AD920" s="2"/>
      <c r="AE920" s="2"/>
      <c r="AF920" s="2"/>
      <c r="AG920" s="2"/>
      <c r="AH920" s="2"/>
      <c r="AI920" s="2"/>
      <c r="AJ920" s="2"/>
      <c r="AK920" s="2"/>
      <c r="AL920" s="2"/>
      <c r="AM920" s="2"/>
    </row>
    <row r="921" spans="1:39" x14ac:dyDescent="0.25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  <c r="AD921" s="2"/>
      <c r="AE921" s="2"/>
      <c r="AF921" s="2"/>
      <c r="AG921" s="2"/>
      <c r="AH921" s="2"/>
      <c r="AI921" s="2"/>
      <c r="AJ921" s="2"/>
      <c r="AK921" s="2"/>
      <c r="AL921" s="2"/>
      <c r="AM921" s="2"/>
    </row>
    <row r="922" spans="1:39" x14ac:dyDescent="0.25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  <c r="AD922" s="2"/>
      <c r="AE922" s="2"/>
      <c r="AF922" s="2"/>
      <c r="AG922" s="2"/>
      <c r="AH922" s="2"/>
      <c r="AI922" s="2"/>
      <c r="AJ922" s="2"/>
      <c r="AK922" s="2"/>
      <c r="AL922" s="2"/>
      <c r="AM922" s="2"/>
    </row>
    <row r="923" spans="1:39" x14ac:dyDescent="0.25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  <c r="AD923" s="2"/>
      <c r="AE923" s="2"/>
      <c r="AF923" s="2"/>
      <c r="AG923" s="2"/>
      <c r="AH923" s="2"/>
      <c r="AI923" s="2"/>
      <c r="AJ923" s="2"/>
      <c r="AK923" s="2"/>
      <c r="AL923" s="2"/>
      <c r="AM923" s="2"/>
    </row>
    <row r="924" spans="1:39" x14ac:dyDescent="0.25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  <c r="AD924" s="2"/>
      <c r="AE924" s="2"/>
      <c r="AF924" s="2"/>
      <c r="AG924" s="2"/>
      <c r="AH924" s="2"/>
      <c r="AI924" s="2"/>
      <c r="AJ924" s="2"/>
      <c r="AK924" s="2"/>
      <c r="AL924" s="2"/>
      <c r="AM924" s="2"/>
    </row>
    <row r="925" spans="1:39" x14ac:dyDescent="0.2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  <c r="AD925" s="2"/>
      <c r="AE925" s="2"/>
      <c r="AF925" s="2"/>
      <c r="AG925" s="2"/>
      <c r="AH925" s="2"/>
      <c r="AI925" s="2"/>
      <c r="AJ925" s="2"/>
      <c r="AK925" s="2"/>
      <c r="AL925" s="2"/>
      <c r="AM925" s="2"/>
    </row>
    <row r="926" spans="1:39" x14ac:dyDescent="0.25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  <c r="AD926" s="2"/>
      <c r="AE926" s="2"/>
      <c r="AF926" s="2"/>
      <c r="AG926" s="2"/>
      <c r="AH926" s="2"/>
      <c r="AI926" s="2"/>
      <c r="AJ926" s="2"/>
      <c r="AK926" s="2"/>
      <c r="AL926" s="2"/>
      <c r="AM926" s="2"/>
    </row>
    <row r="927" spans="1:39" x14ac:dyDescent="0.25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  <c r="AD927" s="2"/>
      <c r="AE927" s="2"/>
      <c r="AF927" s="2"/>
      <c r="AG927" s="2"/>
      <c r="AH927" s="2"/>
      <c r="AI927" s="2"/>
      <c r="AJ927" s="2"/>
      <c r="AK927" s="2"/>
      <c r="AL927" s="2"/>
      <c r="AM927" s="2"/>
    </row>
    <row r="928" spans="1:39" x14ac:dyDescent="0.25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  <c r="AD928" s="2"/>
      <c r="AE928" s="2"/>
      <c r="AF928" s="2"/>
      <c r="AG928" s="2"/>
      <c r="AH928" s="2"/>
      <c r="AI928" s="2"/>
      <c r="AJ928" s="2"/>
      <c r="AK928" s="2"/>
      <c r="AL928" s="2"/>
      <c r="AM928" s="2"/>
    </row>
    <row r="929" spans="1:39" x14ac:dyDescent="0.25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  <c r="AD929" s="2"/>
      <c r="AE929" s="2"/>
      <c r="AF929" s="2"/>
      <c r="AG929" s="2"/>
      <c r="AH929" s="2"/>
      <c r="AI929" s="2"/>
      <c r="AJ929" s="2"/>
      <c r="AK929" s="2"/>
      <c r="AL929" s="2"/>
      <c r="AM929" s="2"/>
    </row>
    <row r="930" spans="1:39" x14ac:dyDescent="0.25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  <c r="AD930" s="2"/>
      <c r="AE930" s="2"/>
      <c r="AF930" s="2"/>
      <c r="AG930" s="2"/>
      <c r="AH930" s="2"/>
      <c r="AI930" s="2"/>
      <c r="AJ930" s="2"/>
      <c r="AK930" s="2"/>
      <c r="AL930" s="2"/>
      <c r="AM930" s="2"/>
    </row>
    <row r="931" spans="1:39" x14ac:dyDescent="0.25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  <c r="AD931" s="2"/>
      <c r="AE931" s="2"/>
      <c r="AF931" s="2"/>
      <c r="AG931" s="2"/>
      <c r="AH931" s="2"/>
      <c r="AI931" s="2"/>
      <c r="AJ931" s="2"/>
      <c r="AK931" s="2"/>
      <c r="AL931" s="2"/>
      <c r="AM931" s="2"/>
    </row>
    <row r="932" spans="1:39" x14ac:dyDescent="0.25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  <c r="AD932" s="2"/>
      <c r="AE932" s="2"/>
      <c r="AF932" s="2"/>
      <c r="AG932" s="2"/>
      <c r="AH932" s="2"/>
      <c r="AI932" s="2"/>
      <c r="AJ932" s="2"/>
      <c r="AK932" s="2"/>
      <c r="AL932" s="2"/>
      <c r="AM932" s="2"/>
    </row>
    <row r="933" spans="1:39" x14ac:dyDescent="0.25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  <c r="AD933" s="2"/>
      <c r="AE933" s="2"/>
      <c r="AF933" s="2"/>
      <c r="AG933" s="2"/>
      <c r="AH933" s="2"/>
      <c r="AI933" s="2"/>
      <c r="AJ933" s="2"/>
      <c r="AK933" s="2"/>
      <c r="AL933" s="2"/>
      <c r="AM933" s="2"/>
    </row>
    <row r="934" spans="1:39" x14ac:dyDescent="0.25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  <c r="AD934" s="2"/>
      <c r="AE934" s="2"/>
      <c r="AF934" s="2"/>
      <c r="AG934" s="2"/>
      <c r="AH934" s="2"/>
      <c r="AI934" s="2"/>
      <c r="AJ934" s="2"/>
      <c r="AK934" s="2"/>
      <c r="AL934" s="2"/>
      <c r="AM934" s="2"/>
    </row>
    <row r="935" spans="1:39" x14ac:dyDescent="0.2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  <c r="AD935" s="2"/>
      <c r="AE935" s="2"/>
      <c r="AF935" s="2"/>
      <c r="AG935" s="2"/>
      <c r="AH935" s="2"/>
      <c r="AI935" s="2"/>
      <c r="AJ935" s="2"/>
      <c r="AK935" s="2"/>
      <c r="AL935" s="2"/>
      <c r="AM935" s="2"/>
    </row>
    <row r="936" spans="1:39" x14ac:dyDescent="0.25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  <c r="AD936" s="2"/>
      <c r="AE936" s="2"/>
      <c r="AF936" s="2"/>
      <c r="AG936" s="2"/>
      <c r="AH936" s="2"/>
      <c r="AI936" s="2"/>
      <c r="AJ936" s="2"/>
      <c r="AK936" s="2"/>
      <c r="AL936" s="2"/>
      <c r="AM936" s="2"/>
    </row>
    <row r="937" spans="1:39" x14ac:dyDescent="0.25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  <c r="AD937" s="2"/>
      <c r="AE937" s="2"/>
      <c r="AF937" s="2"/>
      <c r="AG937" s="2"/>
      <c r="AH937" s="2"/>
      <c r="AI937" s="2"/>
      <c r="AJ937" s="2"/>
      <c r="AK937" s="2"/>
      <c r="AL937" s="2"/>
      <c r="AM937" s="2"/>
    </row>
    <row r="938" spans="1:39" x14ac:dyDescent="0.25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  <c r="AD938" s="2"/>
      <c r="AE938" s="2"/>
      <c r="AF938" s="2"/>
      <c r="AG938" s="2"/>
      <c r="AH938" s="2"/>
      <c r="AI938" s="2"/>
      <c r="AJ938" s="2"/>
      <c r="AK938" s="2"/>
      <c r="AL938" s="2"/>
      <c r="AM938" s="2"/>
    </row>
    <row r="939" spans="1:39" x14ac:dyDescent="0.25">
      <c r="A939" s="2"/>
      <c r="B939" s="2"/>
      <c r="C939" s="2"/>
      <c r="D939" s="2"/>
      <c r="E939" s="2"/>
      <c r="F939" s="2"/>
      <c r="G939" s="2"/>
    </row>
    <row r="940" spans="1:39" x14ac:dyDescent="0.25">
      <c r="A940" s="2"/>
      <c r="B940" s="2"/>
      <c r="C940" s="2"/>
      <c r="D940" s="2"/>
      <c r="E940" s="2"/>
      <c r="F940" s="2"/>
      <c r="G940" s="2"/>
    </row>
    <row r="941" spans="1:39" x14ac:dyDescent="0.25">
      <c r="A941" s="2"/>
      <c r="B941" s="2"/>
      <c r="C941" s="2"/>
      <c r="D941" s="2"/>
      <c r="E941" s="2"/>
      <c r="F941" s="2"/>
      <c r="G941" s="2"/>
    </row>
    <row r="942" spans="1:39" x14ac:dyDescent="0.25">
      <c r="A942" s="2"/>
      <c r="B942" s="2"/>
      <c r="C942" s="2"/>
      <c r="D942" s="2"/>
      <c r="E942" s="2"/>
      <c r="F942" s="2"/>
      <c r="G942" s="2"/>
    </row>
    <row r="943" spans="1:39" x14ac:dyDescent="0.25">
      <c r="A943" s="2"/>
      <c r="B943" s="2"/>
      <c r="C943" s="2"/>
      <c r="D943" s="2"/>
      <c r="E943" s="2"/>
      <c r="F943" s="2"/>
      <c r="G943" s="2"/>
    </row>
    <row r="944" spans="1:39" x14ac:dyDescent="0.25">
      <c r="A944" s="2"/>
      <c r="B944" s="2"/>
      <c r="C944" s="2"/>
      <c r="D944" s="2"/>
      <c r="E944" s="2"/>
      <c r="F944" s="2"/>
      <c r="G944" s="2"/>
    </row>
    <row r="945" spans="1:7" x14ac:dyDescent="0.25">
      <c r="A945" s="2"/>
      <c r="B945" s="2"/>
      <c r="C945" s="2"/>
      <c r="D945" s="2"/>
      <c r="E945" s="2"/>
      <c r="F945" s="2"/>
      <c r="G945" s="2"/>
    </row>
    <row r="946" spans="1:7" x14ac:dyDescent="0.25">
      <c r="A946" s="2"/>
      <c r="B946" s="2"/>
      <c r="C946" s="2"/>
      <c r="D946" s="2"/>
      <c r="E946" s="2"/>
      <c r="F946" s="2"/>
      <c r="G946" s="2"/>
    </row>
    <row r="947" spans="1:7" x14ac:dyDescent="0.25">
      <c r="A947" s="2"/>
      <c r="B947" s="2"/>
      <c r="C947" s="2"/>
      <c r="D947" s="2"/>
      <c r="E947" s="2"/>
      <c r="F947" s="2"/>
      <c r="G947" s="2"/>
    </row>
    <row r="948" spans="1:7" x14ac:dyDescent="0.25">
      <c r="A948" s="2"/>
      <c r="B948" s="2"/>
      <c r="C948" s="2"/>
      <c r="D948" s="2"/>
      <c r="E948" s="2"/>
      <c r="F948" s="2"/>
      <c r="G948" s="2"/>
    </row>
    <row r="949" spans="1:7" x14ac:dyDescent="0.25">
      <c r="A949" s="2"/>
      <c r="B949" s="2"/>
      <c r="C949" s="2"/>
      <c r="D949" s="2"/>
      <c r="E949" s="2"/>
      <c r="F949" s="2"/>
      <c r="G949" s="2"/>
    </row>
    <row r="950" spans="1:7" x14ac:dyDescent="0.25">
      <c r="A950" s="2"/>
      <c r="B950" s="2"/>
      <c r="C950" s="2"/>
      <c r="D950" s="2"/>
      <c r="E950" s="2"/>
      <c r="F950" s="2"/>
      <c r="G950" s="2"/>
    </row>
    <row r="951" spans="1:7" x14ac:dyDescent="0.25">
      <c r="A951" s="2"/>
      <c r="B951" s="2"/>
      <c r="C951" s="2"/>
      <c r="D951" s="2"/>
      <c r="E951" s="2"/>
      <c r="F951" s="2"/>
      <c r="G951" s="2"/>
    </row>
    <row r="952" spans="1:7" x14ac:dyDescent="0.25">
      <c r="A952" s="2"/>
      <c r="B952" s="2"/>
      <c r="C952" s="2"/>
      <c r="D952" s="2"/>
      <c r="E952" s="2"/>
      <c r="F952" s="2"/>
      <c r="G952" s="2"/>
    </row>
    <row r="953" spans="1:7" x14ac:dyDescent="0.25">
      <c r="A953" s="2"/>
      <c r="B953" s="2"/>
      <c r="C953" s="2"/>
      <c r="D953" s="2"/>
      <c r="E953" s="2"/>
      <c r="F953" s="2"/>
      <c r="G953" s="2"/>
    </row>
    <row r="954" spans="1:7" x14ac:dyDescent="0.25">
      <c r="A954" s="2"/>
      <c r="B954" s="2"/>
      <c r="C954" s="2"/>
      <c r="D954" s="2"/>
      <c r="E954" s="2"/>
      <c r="F954" s="2"/>
      <c r="G954" s="2"/>
    </row>
    <row r="955" spans="1:7" x14ac:dyDescent="0.25">
      <c r="A955" s="2"/>
      <c r="B955" s="2"/>
      <c r="C955" s="2"/>
      <c r="D955" s="2"/>
      <c r="E955" s="2"/>
      <c r="F955" s="2"/>
      <c r="G955" s="2"/>
    </row>
    <row r="956" spans="1:7" x14ac:dyDescent="0.25">
      <c r="A956" s="2"/>
      <c r="B956" s="2"/>
      <c r="C956" s="2"/>
      <c r="D956" s="2"/>
      <c r="E956" s="2"/>
      <c r="F956" s="2"/>
      <c r="G956" s="2"/>
    </row>
    <row r="957" spans="1:7" x14ac:dyDescent="0.25">
      <c r="A957" s="2"/>
      <c r="B957" s="2"/>
      <c r="C957" s="2"/>
      <c r="D957" s="2"/>
      <c r="E957" s="2"/>
      <c r="F957" s="2"/>
      <c r="G957" s="2"/>
    </row>
    <row r="958" spans="1:7" x14ac:dyDescent="0.25">
      <c r="A958" s="2"/>
      <c r="B958" s="2"/>
      <c r="C958" s="2"/>
      <c r="D958" s="2"/>
      <c r="E958" s="2"/>
      <c r="F958" s="2"/>
      <c r="G958" s="2"/>
    </row>
    <row r="959" spans="1:7" x14ac:dyDescent="0.25">
      <c r="A959" s="2"/>
      <c r="B959" s="2"/>
      <c r="C959" s="2"/>
      <c r="D959" s="2"/>
      <c r="E959" s="2"/>
      <c r="F959" s="2"/>
      <c r="G959" s="2"/>
    </row>
    <row r="960" spans="1:7" x14ac:dyDescent="0.25">
      <c r="A960" s="2"/>
      <c r="B960" s="2"/>
      <c r="C960" s="2"/>
      <c r="D960" s="2"/>
      <c r="E960" s="2"/>
      <c r="F960" s="2"/>
      <c r="G960" s="2"/>
    </row>
    <row r="961" spans="1:7" x14ac:dyDescent="0.25">
      <c r="A961" s="2"/>
      <c r="B961" s="2"/>
      <c r="C961" s="2"/>
      <c r="D961" s="2"/>
      <c r="E961" s="2"/>
      <c r="F961" s="2"/>
      <c r="G961" s="2"/>
    </row>
    <row r="962" spans="1:7" x14ac:dyDescent="0.25">
      <c r="A962" s="2"/>
      <c r="B962" s="2"/>
      <c r="C962" s="2"/>
      <c r="D962" s="2"/>
      <c r="E962" s="2"/>
      <c r="F962" s="2"/>
      <c r="G962" s="2"/>
    </row>
    <row r="963" spans="1:7" x14ac:dyDescent="0.25">
      <c r="A963" s="2"/>
      <c r="B963" s="2"/>
      <c r="C963" s="2"/>
      <c r="D963" s="2"/>
      <c r="E963" s="2"/>
      <c r="F963" s="2"/>
      <c r="G963" s="2"/>
    </row>
    <row r="964" spans="1:7" x14ac:dyDescent="0.25">
      <c r="A964" s="2"/>
      <c r="B964" s="2"/>
      <c r="C964" s="2"/>
      <c r="D964" s="2"/>
      <c r="E964" s="2"/>
      <c r="F964" s="2"/>
      <c r="G964" s="2"/>
    </row>
    <row r="965" spans="1:7" x14ac:dyDescent="0.25">
      <c r="A965" s="2"/>
      <c r="B965" s="2"/>
      <c r="C965" s="2"/>
      <c r="D965" s="2"/>
      <c r="E965" s="2"/>
      <c r="F965" s="2"/>
      <c r="G965" s="2"/>
    </row>
    <row r="966" spans="1:7" x14ac:dyDescent="0.25">
      <c r="A966" s="2"/>
      <c r="B966" s="2"/>
      <c r="C966" s="2"/>
      <c r="D966" s="2"/>
      <c r="E966" s="2"/>
      <c r="F966" s="2"/>
      <c r="G966" s="2"/>
    </row>
    <row r="967" spans="1:7" x14ac:dyDescent="0.25">
      <c r="A967" s="2"/>
      <c r="B967" s="2"/>
      <c r="C967" s="2"/>
      <c r="D967" s="2"/>
      <c r="E967" s="2"/>
      <c r="F967" s="2"/>
      <c r="G967" s="2"/>
    </row>
    <row r="968" spans="1:7" x14ac:dyDescent="0.25">
      <c r="A968" s="2"/>
      <c r="B968" s="2"/>
      <c r="C968" s="2"/>
      <c r="D968" s="2"/>
      <c r="E968" s="2"/>
      <c r="F968" s="2"/>
      <c r="G968" s="2"/>
    </row>
    <row r="969" spans="1:7" x14ac:dyDescent="0.25">
      <c r="A969" s="2"/>
      <c r="B969" s="2"/>
      <c r="C969" s="2"/>
      <c r="D969" s="2"/>
      <c r="E969" s="2"/>
      <c r="F969" s="2"/>
      <c r="G969" s="2"/>
    </row>
    <row r="970" spans="1:7" x14ac:dyDescent="0.25">
      <c r="A970" s="2"/>
      <c r="B970" s="2"/>
      <c r="C970" s="2"/>
      <c r="D970" s="2"/>
      <c r="E970" s="2"/>
      <c r="F970" s="2"/>
      <c r="G970" s="2"/>
    </row>
    <row r="971" spans="1:7" x14ac:dyDescent="0.25">
      <c r="A971" s="2"/>
      <c r="B971" s="2"/>
      <c r="C971" s="2"/>
      <c r="D971" s="2"/>
      <c r="E971" s="2"/>
      <c r="F971" s="2"/>
      <c r="G971" s="2"/>
    </row>
    <row r="972" spans="1:7" x14ac:dyDescent="0.25">
      <c r="A972" s="2"/>
      <c r="B972" s="2"/>
      <c r="C972" s="2"/>
      <c r="D972" s="2"/>
      <c r="E972" s="2"/>
      <c r="F972" s="2"/>
      <c r="G972" s="2"/>
    </row>
    <row r="973" spans="1:7" x14ac:dyDescent="0.25">
      <c r="A973" s="2"/>
      <c r="B973" s="2"/>
      <c r="C973" s="2"/>
      <c r="D973" s="2"/>
      <c r="E973" s="2"/>
      <c r="F973" s="2"/>
      <c r="G973" s="2"/>
    </row>
    <row r="974" spans="1:7" x14ac:dyDescent="0.25">
      <c r="A974" s="2"/>
      <c r="B974" s="2"/>
      <c r="C974" s="2"/>
      <c r="D974" s="2"/>
      <c r="E974" s="2"/>
      <c r="F974" s="2"/>
      <c r="G974" s="2"/>
    </row>
  </sheetData>
  <mergeCells count="5">
    <mergeCell ref="A11:G15"/>
    <mergeCell ref="A16:A17"/>
    <mergeCell ref="B16:F16"/>
    <mergeCell ref="G16:G17"/>
    <mergeCell ref="A56:G56"/>
  </mergeCells>
  <printOptions horizontalCentered="1"/>
  <pageMargins left="0.31496062992125984" right="0.31496062992125984" top="0.35433070866141736" bottom="0.35433070866141736" header="0.31496062992125984" footer="0.31496062992125984"/>
  <pageSetup scale="5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6(b) EAEPED</vt:lpstr>
      <vt:lpstr>'6(b) EAEPED'!Área_de_impresión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IEE</dc:creator>
  <cp:lastModifiedBy>IEE</cp:lastModifiedBy>
  <dcterms:created xsi:type="dcterms:W3CDTF">2022-10-12T16:20:52Z</dcterms:created>
  <dcterms:modified xsi:type="dcterms:W3CDTF">2022-10-12T16:23:04Z</dcterms:modified>
</cp:coreProperties>
</file>