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4to TRIMESTRE 2022\FRACCIONES 4TO TRIMESTRE\LDF\"/>
    </mc:Choice>
  </mc:AlternateContent>
  <bookViews>
    <workbookView xWindow="0" yWindow="0" windowWidth="28800" windowHeight="10530"/>
  </bookViews>
  <sheets>
    <sheet name="EAPED 6 (c)" sheetId="1" r:id="rId1"/>
  </sheets>
  <definedNames>
    <definedName name="_xlnm.Print_Area" localSheetId="0">'EAPED 6 (c)'!$A$1:$I$106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C78" i="1"/>
  <c r="B78" i="1"/>
  <c r="G68" i="1"/>
  <c r="F68" i="1"/>
  <c r="E68" i="1"/>
  <c r="D68" i="1"/>
  <c r="C68" i="1"/>
  <c r="B68" i="1"/>
  <c r="G60" i="1"/>
  <c r="G50" i="1" s="1"/>
  <c r="F60" i="1"/>
  <c r="F50" i="1" s="1"/>
  <c r="E60" i="1"/>
  <c r="E50" i="1" s="1"/>
  <c r="D60" i="1"/>
  <c r="C60" i="1"/>
  <c r="B60" i="1"/>
  <c r="G51" i="1"/>
  <c r="F51" i="1"/>
  <c r="E51" i="1"/>
  <c r="D51" i="1"/>
  <c r="C51" i="1"/>
  <c r="B51" i="1"/>
  <c r="D50" i="1"/>
  <c r="C50" i="1"/>
  <c r="B50" i="1"/>
  <c r="G45" i="1"/>
  <c r="F45" i="1"/>
  <c r="E45" i="1"/>
  <c r="D45" i="1"/>
  <c r="C45" i="1"/>
  <c r="B45" i="1"/>
  <c r="G35" i="1"/>
  <c r="F35" i="1"/>
  <c r="E35" i="1"/>
  <c r="D35" i="1"/>
  <c r="C35" i="1"/>
  <c r="B35" i="1"/>
  <c r="G27" i="1"/>
  <c r="F27" i="1"/>
  <c r="F17" i="1" s="1"/>
  <c r="F84" i="1" s="1"/>
  <c r="E27" i="1"/>
  <c r="E17" i="1" s="1"/>
  <c r="D27" i="1"/>
  <c r="D17" i="1" s="1"/>
  <c r="D84" i="1" s="1"/>
  <c r="C27" i="1"/>
  <c r="C17" i="1" s="1"/>
  <c r="C84" i="1" s="1"/>
  <c r="B27" i="1"/>
  <c r="G21" i="1"/>
  <c r="G18" i="1" s="1"/>
  <c r="G17" i="1" s="1"/>
  <c r="G84" i="1" s="1"/>
  <c r="F18" i="1"/>
  <c r="E18" i="1"/>
  <c r="D18" i="1"/>
  <c r="C18" i="1"/>
  <c r="B18" i="1"/>
  <c r="B17" i="1"/>
  <c r="B84" i="1" s="1"/>
  <c r="E84" i="1" l="1"/>
</calcChain>
</file>

<file path=xl/sharedStrings.xml><?xml version="1.0" encoding="utf-8"?>
<sst xmlns="http://schemas.openxmlformats.org/spreadsheetml/2006/main" count="77" uniqueCount="46">
  <si>
    <t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– LDF
Clasificación Funcional (Finalidad y Función)
Del 1 de Enero al 31 de Diciembre de 2022
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</si>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</sst>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9" xfId="0" applyFont="1" applyFill="1" applyBorder="1"/>
    <xf numFmtId="164" fontId="0" fillId="0" borderId="9" xfId="2" applyNumberFormat="1" applyFont="1" applyFill="1" applyBorder="1"/>
    <xf numFmtId="0" fontId="3" fillId="5" borderId="12" xfId="0" applyFont="1" applyFill="1" applyBorder="1" applyAlignment="1">
      <alignment horizontal="left" indent="1"/>
    </xf>
    <xf numFmtId="164" fontId="0" fillId="5" borderId="12" xfId="2" applyNumberFormat="1" applyFont="1" applyFill="1" applyBorder="1"/>
    <xf numFmtId="0" fontId="0" fillId="2" borderId="12" xfId="0" applyFill="1" applyBorder="1" applyAlignment="1">
      <alignment horizontal="left" indent="2"/>
    </xf>
    <xf numFmtId="164" fontId="0" fillId="2" borderId="12" xfId="1" applyNumberFormat="1" applyFont="1" applyFill="1" applyBorder="1"/>
    <xf numFmtId="164" fontId="0" fillId="2" borderId="12" xfId="2" applyNumberFormat="1" applyFont="1" applyFill="1" applyBorder="1"/>
    <xf numFmtId="164" fontId="0" fillId="5" borderId="12" xfId="1" applyNumberFormat="1" applyFont="1" applyFill="1" applyBorder="1"/>
    <xf numFmtId="0" fontId="3" fillId="5" borderId="12" xfId="0" applyFont="1" applyFill="1" applyBorder="1" applyAlignment="1">
      <alignment horizontal="left" wrapText="1" indent="1"/>
    </xf>
    <xf numFmtId="0" fontId="0" fillId="2" borderId="12" xfId="0" applyFill="1" applyBorder="1" applyAlignment="1">
      <alignment horizontal="left" wrapText="1" indent="2"/>
    </xf>
    <xf numFmtId="0" fontId="3" fillId="4" borderId="12" xfId="0" applyFont="1" applyFill="1" applyBorder="1"/>
    <xf numFmtId="164" fontId="0" fillId="0" borderId="12" xfId="1" applyNumberFormat="1" applyFont="1" applyFill="1" applyBorder="1"/>
    <xf numFmtId="0" fontId="3" fillId="4" borderId="11" xfId="0" applyFont="1" applyFill="1" applyBorder="1"/>
    <xf numFmtId="164" fontId="0" fillId="0" borderId="11" xfId="2" applyNumberFormat="1" applyFont="1" applyFill="1" applyBorder="1"/>
    <xf numFmtId="0" fontId="0" fillId="2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1349374</xdr:colOff>
      <xdr:row>90</xdr:row>
      <xdr:rowOff>23812</xdr:rowOff>
    </xdr:from>
    <xdr:to>
      <xdr:col>1</xdr:col>
      <xdr:colOff>695325</xdr:colOff>
      <xdr:row>98</xdr:row>
      <xdr:rowOff>95249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49374" y="18216562"/>
          <a:ext cx="4346576" cy="159543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+mn-lt"/>
              <a:ea typeface="+mn-ea"/>
              <a:cs typeface="+mn-cs"/>
            </a:rPr>
            <a:t> </a:t>
          </a:r>
          <a:endParaRPr lang="es-MX" sz="800">
            <a:effectLst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1119187</xdr:colOff>
      <xdr:row>90</xdr:row>
      <xdr:rowOff>0</xdr:rowOff>
    </xdr:from>
    <xdr:to>
      <xdr:col>5</xdr:col>
      <xdr:colOff>1333500</xdr:colOff>
      <xdr:row>98</xdr:row>
      <xdr:rowOff>19050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500937" y="18192750"/>
          <a:ext cx="4357688" cy="15430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ADMINISTRATIVA</a:t>
          </a:r>
        </a:p>
      </xdr:txBody>
    </xdr:sp>
    <xdr:clientData/>
  </xdr:twoCellAnchor>
  <xdr:twoCellAnchor editAs="oneCell">
    <xdr:from>
      <xdr:col>0</xdr:col>
      <xdr:colOff>133350</xdr:colOff>
      <xdr:row>2</xdr:row>
      <xdr:rowOff>57150</xdr:rowOff>
    </xdr:from>
    <xdr:to>
      <xdr:col>0</xdr:col>
      <xdr:colOff>1407795</xdr:colOff>
      <xdr:row>7</xdr:row>
      <xdr:rowOff>22225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76225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48"/>
  <sheetViews>
    <sheetView tabSelected="1" zoomScaleNormal="100" zoomScaleSheetLayoutView="25" workbookViewId="0">
      <selection activeCell="C101" sqref="C101"/>
    </sheetView>
  </sheetViews>
  <sheetFormatPr baseColWidth="10" defaultRowHeight="15" x14ac:dyDescent="0.25"/>
  <cols>
    <col min="1" max="1" width="75" customWidth="1"/>
    <col min="2" max="7" width="20.7109375" customWidth="1"/>
    <col min="8" max="8" width="12.28515625" customWidth="1"/>
  </cols>
  <sheetData>
    <row r="1" spans="1:148" ht="10.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</row>
    <row r="2" spans="1:148" ht="6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1:148" ht="9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1:148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1:148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</row>
    <row r="6" spans="1:148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ht="7.5" customHeight="1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4.5" customHeight="1" x14ac:dyDescent="0.25"/>
    <row r="10" spans="1:148" ht="21.75" customHeight="1" x14ac:dyDescent="0.25">
      <c r="A10" s="3" t="s">
        <v>0</v>
      </c>
      <c r="B10" s="4"/>
      <c r="C10" s="4"/>
      <c r="D10" s="4"/>
      <c r="E10" s="4"/>
      <c r="F10" s="4"/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148" ht="21.75" customHeight="1" x14ac:dyDescent="0.25">
      <c r="A11" s="6"/>
      <c r="B11" s="7"/>
      <c r="C11" s="7"/>
      <c r="D11" s="7"/>
      <c r="E11" s="7"/>
      <c r="F11" s="7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148" ht="21.75" customHeight="1" x14ac:dyDescent="0.25">
      <c r="A12" s="6"/>
      <c r="B12" s="7"/>
      <c r="C12" s="7"/>
      <c r="D12" s="7"/>
      <c r="E12" s="7"/>
      <c r="F12" s="7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148" ht="21.75" customHeight="1" x14ac:dyDescent="0.25">
      <c r="A13" s="6"/>
      <c r="B13" s="7"/>
      <c r="C13" s="7"/>
      <c r="D13" s="7"/>
      <c r="E13" s="7"/>
      <c r="F13" s="7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148" ht="22.5" customHeight="1" x14ac:dyDescent="0.25">
      <c r="A14" s="9"/>
      <c r="B14" s="10"/>
      <c r="C14" s="10"/>
      <c r="D14" s="10"/>
      <c r="E14" s="10"/>
      <c r="F14" s="10"/>
      <c r="G14" s="1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148" ht="15" customHeight="1" x14ac:dyDescent="0.25">
      <c r="A15" s="12" t="s">
        <v>1</v>
      </c>
      <c r="B15" s="13" t="s">
        <v>2</v>
      </c>
      <c r="C15" s="13"/>
      <c r="D15" s="13"/>
      <c r="E15" s="13"/>
      <c r="F15" s="13"/>
      <c r="G15" s="14" t="s">
        <v>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148" ht="45.75" customHeight="1" x14ac:dyDescent="0.25">
      <c r="A16" s="15"/>
      <c r="B16" s="16" t="s">
        <v>4</v>
      </c>
      <c r="C16" s="16" t="s">
        <v>5</v>
      </c>
      <c r="D16" s="17" t="s">
        <v>6</v>
      </c>
      <c r="E16" s="17" t="s">
        <v>7</v>
      </c>
      <c r="F16" s="17" t="s">
        <v>8</v>
      </c>
      <c r="G16" s="1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x14ac:dyDescent="0.25">
      <c r="A17" s="18" t="s">
        <v>9</v>
      </c>
      <c r="B17" s="19">
        <f t="shared" ref="B17:G17" si="0">B18+B27+B35+B45</f>
        <v>347970600</v>
      </c>
      <c r="C17" s="19">
        <f t="shared" si="0"/>
        <v>38132258.210000001</v>
      </c>
      <c r="D17" s="19">
        <f t="shared" si="0"/>
        <v>386102858.20999998</v>
      </c>
      <c r="E17" s="19">
        <f t="shared" si="0"/>
        <v>383077192.23000002</v>
      </c>
      <c r="F17" s="19">
        <f t="shared" si="0"/>
        <v>382758501.23000002</v>
      </c>
      <c r="G17" s="19">
        <f t="shared" si="0"/>
        <v>3025665.9799999595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x14ac:dyDescent="0.25">
      <c r="A18" s="20" t="s">
        <v>10</v>
      </c>
      <c r="B18" s="21">
        <f t="shared" ref="B18:G18" si="1">SUM(B19:B26)</f>
        <v>347970600</v>
      </c>
      <c r="C18" s="21">
        <f t="shared" si="1"/>
        <v>38132258.210000001</v>
      </c>
      <c r="D18" s="21">
        <f t="shared" si="1"/>
        <v>386102858.20999998</v>
      </c>
      <c r="E18" s="21">
        <f t="shared" si="1"/>
        <v>383077192.23000002</v>
      </c>
      <c r="F18" s="21">
        <f t="shared" si="1"/>
        <v>382758501.23000002</v>
      </c>
      <c r="G18" s="21">
        <f t="shared" si="1"/>
        <v>3025665.9799999595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x14ac:dyDescent="0.25">
      <c r="A19" s="22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x14ac:dyDescent="0.25">
      <c r="A20" s="22" t="s">
        <v>12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x14ac:dyDescent="0.25">
      <c r="A21" s="22" t="s">
        <v>13</v>
      </c>
      <c r="B21" s="24">
        <v>347970600</v>
      </c>
      <c r="C21" s="24">
        <v>38132258.210000001</v>
      </c>
      <c r="D21" s="24">
        <v>386102858.20999998</v>
      </c>
      <c r="E21" s="24">
        <v>383077192.23000002</v>
      </c>
      <c r="F21" s="24">
        <v>382758501.23000002</v>
      </c>
      <c r="G21" s="24">
        <f>D21-E21</f>
        <v>3025665.9799999595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x14ac:dyDescent="0.25">
      <c r="A22" s="22" t="s">
        <v>14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x14ac:dyDescent="0.25">
      <c r="A23" s="22" t="s">
        <v>15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25">
      <c r="A24" s="22" t="s">
        <v>16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x14ac:dyDescent="0.25">
      <c r="A25" s="22" t="s">
        <v>17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x14ac:dyDescent="0.25">
      <c r="A26" s="22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x14ac:dyDescent="0.25">
      <c r="A27" s="20" t="s">
        <v>19</v>
      </c>
      <c r="B27" s="25">
        <f t="shared" ref="B27:G27" si="2">SUM(B28:B34)</f>
        <v>0</v>
      </c>
      <c r="C27" s="25">
        <f t="shared" si="2"/>
        <v>0</v>
      </c>
      <c r="D27" s="25">
        <f t="shared" si="2"/>
        <v>0</v>
      </c>
      <c r="E27" s="25">
        <f t="shared" si="2"/>
        <v>0</v>
      </c>
      <c r="F27" s="25">
        <f t="shared" si="2"/>
        <v>0</v>
      </c>
      <c r="G27" s="25">
        <f t="shared" si="2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x14ac:dyDescent="0.25">
      <c r="A28" s="22" t="s">
        <v>20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x14ac:dyDescent="0.25">
      <c r="A29" s="22" t="s">
        <v>21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x14ac:dyDescent="0.25">
      <c r="A30" s="22" t="s">
        <v>22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x14ac:dyDescent="0.25">
      <c r="A31" s="22" t="s">
        <v>23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25">
      <c r="A32" s="22" t="s">
        <v>24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x14ac:dyDescent="0.25">
      <c r="A33" s="22" t="s">
        <v>25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x14ac:dyDescent="0.25">
      <c r="A34" s="22" t="s">
        <v>26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x14ac:dyDescent="0.25">
      <c r="A35" s="20" t="s">
        <v>27</v>
      </c>
      <c r="B35" s="25">
        <f t="shared" ref="B35:G35" si="3">SUM(B36:B44)</f>
        <v>0</v>
      </c>
      <c r="C35" s="25">
        <f t="shared" si="3"/>
        <v>0</v>
      </c>
      <c r="D35" s="25">
        <f t="shared" si="3"/>
        <v>0</v>
      </c>
      <c r="E35" s="25">
        <f t="shared" si="3"/>
        <v>0</v>
      </c>
      <c r="F35" s="25">
        <f t="shared" si="3"/>
        <v>0</v>
      </c>
      <c r="G35" s="25">
        <f t="shared" si="3"/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x14ac:dyDescent="0.25">
      <c r="A36" s="22" t="s">
        <v>28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x14ac:dyDescent="0.25">
      <c r="A37" s="22" t="s">
        <v>29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x14ac:dyDescent="0.25">
      <c r="A38" s="22" t="s">
        <v>30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x14ac:dyDescent="0.25">
      <c r="A39" s="22" t="s">
        <v>31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x14ac:dyDescent="0.25">
      <c r="A40" s="22" t="s">
        <v>32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x14ac:dyDescent="0.25">
      <c r="A41" s="22" t="s">
        <v>33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x14ac:dyDescent="0.25">
      <c r="A42" s="22" t="s">
        <v>34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x14ac:dyDescent="0.25">
      <c r="A43" s="22" t="s">
        <v>35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x14ac:dyDescent="0.25">
      <c r="A44" s="22" t="s">
        <v>36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ht="14.25" customHeight="1" x14ac:dyDescent="0.25">
      <c r="A45" s="26" t="s">
        <v>37</v>
      </c>
      <c r="B45" s="25">
        <f t="shared" ref="B45:G45" si="4">SUM(B46:B49)</f>
        <v>0</v>
      </c>
      <c r="C45" s="25">
        <f t="shared" si="4"/>
        <v>0</v>
      </c>
      <c r="D45" s="25">
        <f t="shared" si="4"/>
        <v>0</v>
      </c>
      <c r="E45" s="25">
        <f t="shared" si="4"/>
        <v>0</v>
      </c>
      <c r="F45" s="25">
        <f t="shared" si="4"/>
        <v>0</v>
      </c>
      <c r="G45" s="25">
        <f t="shared" si="4"/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ht="18.75" customHeight="1" x14ac:dyDescent="0.25">
      <c r="A46" s="27" t="s">
        <v>38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ht="33" customHeight="1" x14ac:dyDescent="0.25">
      <c r="A47" s="27" t="s">
        <v>39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x14ac:dyDescent="0.25">
      <c r="A48" s="22" t="s">
        <v>40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x14ac:dyDescent="0.25">
      <c r="A49" s="22" t="s">
        <v>41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x14ac:dyDescent="0.25">
      <c r="A50" s="28" t="s">
        <v>42</v>
      </c>
      <c r="B50" s="29">
        <f t="shared" ref="B50:G50" si="5">B51+B60+B68+B78</f>
        <v>0</v>
      </c>
      <c r="C50" s="29">
        <f t="shared" si="5"/>
        <v>0</v>
      </c>
      <c r="D50" s="29">
        <f t="shared" si="5"/>
        <v>0</v>
      </c>
      <c r="E50" s="29">
        <f t="shared" si="5"/>
        <v>0</v>
      </c>
      <c r="F50" s="29">
        <f t="shared" si="5"/>
        <v>0</v>
      </c>
      <c r="G50" s="29">
        <f t="shared" si="5"/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x14ac:dyDescent="0.25">
      <c r="A51" s="20" t="s">
        <v>10</v>
      </c>
      <c r="B51" s="25">
        <f t="shared" ref="B51:G51" si="6">SUM(B52:B59)</f>
        <v>0</v>
      </c>
      <c r="C51" s="25">
        <f t="shared" si="6"/>
        <v>0</v>
      </c>
      <c r="D51" s="25">
        <f t="shared" si="6"/>
        <v>0</v>
      </c>
      <c r="E51" s="25">
        <f t="shared" si="6"/>
        <v>0</v>
      </c>
      <c r="F51" s="25">
        <f t="shared" si="6"/>
        <v>0</v>
      </c>
      <c r="G51" s="25">
        <f t="shared" si="6"/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x14ac:dyDescent="0.25">
      <c r="A52" s="22" t="s">
        <v>11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x14ac:dyDescent="0.25">
      <c r="A53" s="22" t="s">
        <v>12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x14ac:dyDescent="0.25">
      <c r="A54" s="22" t="s">
        <v>13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x14ac:dyDescent="0.25">
      <c r="A55" s="22" t="s">
        <v>14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x14ac:dyDescent="0.25">
      <c r="A56" s="22" t="s">
        <v>15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x14ac:dyDescent="0.25">
      <c r="A57" s="22" t="s">
        <v>16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x14ac:dyDescent="0.25">
      <c r="A58" s="22" t="s">
        <v>17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x14ac:dyDescent="0.25">
      <c r="A59" s="22" t="s">
        <v>18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x14ac:dyDescent="0.25">
      <c r="A60" s="20" t="s">
        <v>19</v>
      </c>
      <c r="B60" s="25">
        <f t="shared" ref="B60:G60" si="7">SUM(B61:B67)</f>
        <v>0</v>
      </c>
      <c r="C60" s="25">
        <f t="shared" si="7"/>
        <v>0</v>
      </c>
      <c r="D60" s="25">
        <f t="shared" si="7"/>
        <v>0</v>
      </c>
      <c r="E60" s="25">
        <f t="shared" si="7"/>
        <v>0</v>
      </c>
      <c r="F60" s="25">
        <f t="shared" si="7"/>
        <v>0</v>
      </c>
      <c r="G60" s="25">
        <f t="shared" si="7"/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x14ac:dyDescent="0.25">
      <c r="A61" s="22" t="s">
        <v>20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x14ac:dyDescent="0.25">
      <c r="A62" s="22" t="s">
        <v>21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x14ac:dyDescent="0.25">
      <c r="A63" s="22" t="s">
        <v>22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x14ac:dyDescent="0.25">
      <c r="A64" s="22" t="s">
        <v>23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x14ac:dyDescent="0.25">
      <c r="A65" s="22" t="s">
        <v>24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x14ac:dyDescent="0.25">
      <c r="A66" s="22" t="s">
        <v>25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x14ac:dyDescent="0.25">
      <c r="A67" s="22" t="s">
        <v>26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x14ac:dyDescent="0.25">
      <c r="A68" s="20" t="s">
        <v>27</v>
      </c>
      <c r="B68" s="25">
        <f>SUM(B69:B77)</f>
        <v>0</v>
      </c>
      <c r="C68" s="25">
        <f t="shared" ref="C68:G68" si="8">SUM(C69:C77)</f>
        <v>0</v>
      </c>
      <c r="D68" s="25">
        <f t="shared" si="8"/>
        <v>0</v>
      </c>
      <c r="E68" s="25">
        <f t="shared" si="8"/>
        <v>0</v>
      </c>
      <c r="F68" s="25">
        <f t="shared" si="8"/>
        <v>0</v>
      </c>
      <c r="G68" s="25">
        <f t="shared" si="8"/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x14ac:dyDescent="0.25">
      <c r="A69" s="22" t="s">
        <v>28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x14ac:dyDescent="0.25">
      <c r="A70" s="22" t="s">
        <v>29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x14ac:dyDescent="0.25">
      <c r="A71" s="22" t="s">
        <v>30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x14ac:dyDescent="0.25">
      <c r="A72" s="22" t="s">
        <v>31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25">
      <c r="A73" s="22" t="s">
        <v>32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25">
      <c r="A74" s="22" t="s">
        <v>33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25">
      <c r="A75" s="22" t="s">
        <v>34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25">
      <c r="A76" s="22" t="s">
        <v>35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25">
      <c r="A77" s="22" t="s">
        <v>36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ht="20.25" customHeight="1" x14ac:dyDescent="0.25">
      <c r="A78" s="26" t="s">
        <v>43</v>
      </c>
      <c r="B78" s="25">
        <f t="shared" ref="B78:G78" si="9">SUM(B79:B82)</f>
        <v>0</v>
      </c>
      <c r="C78" s="25">
        <f t="shared" si="9"/>
        <v>0</v>
      </c>
      <c r="D78" s="25">
        <f t="shared" si="9"/>
        <v>0</v>
      </c>
      <c r="E78" s="25">
        <f t="shared" si="9"/>
        <v>0</v>
      </c>
      <c r="F78" s="25">
        <f t="shared" si="9"/>
        <v>0</v>
      </c>
      <c r="G78" s="25">
        <f t="shared" si="9"/>
        <v>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ht="24" customHeight="1" x14ac:dyDescent="0.25">
      <c r="A79" s="27" t="s">
        <v>38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ht="33.75" customHeight="1" x14ac:dyDescent="0.25">
      <c r="A80" s="27" t="s">
        <v>39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6" x14ac:dyDescent="0.25">
      <c r="A81" s="22" t="s">
        <v>40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6" x14ac:dyDescent="0.25">
      <c r="A82" s="22" t="s">
        <v>41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76" x14ac:dyDescent="0.25">
      <c r="A83" s="22"/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</row>
    <row r="84" spans="1:76" x14ac:dyDescent="0.25">
      <c r="A84" s="30" t="s">
        <v>44</v>
      </c>
      <c r="B84" s="31">
        <f t="shared" ref="B84:G84" si="10">B17+B50</f>
        <v>347970600</v>
      </c>
      <c r="C84" s="31">
        <f t="shared" si="10"/>
        <v>38132258.210000001</v>
      </c>
      <c r="D84" s="31">
        <f t="shared" si="10"/>
        <v>386102858.20999998</v>
      </c>
      <c r="E84" s="31">
        <f t="shared" si="10"/>
        <v>383077192.23000002</v>
      </c>
      <c r="F84" s="31">
        <f t="shared" si="10"/>
        <v>382758501.23000002</v>
      </c>
      <c r="G84" s="31">
        <f t="shared" si="10"/>
        <v>3025665.9799999595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</row>
    <row r="85" spans="1:7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</row>
    <row r="86" spans="1:7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</row>
    <row r="87" spans="1:76" x14ac:dyDescent="0.25">
      <c r="A87" s="32" t="s">
        <v>45</v>
      </c>
      <c r="B87" s="32"/>
      <c r="C87" s="32"/>
      <c r="D87" s="32"/>
      <c r="E87" s="32"/>
      <c r="F87" s="32"/>
      <c r="G87" s="3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</row>
    <row r="88" spans="1:7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</row>
    <row r="89" spans="1:7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</row>
    <row r="90" spans="1:7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</row>
    <row r="91" spans="1:7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</row>
    <row r="92" spans="1:7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</row>
    <row r="93" spans="1:7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</row>
    <row r="94" spans="1:7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</row>
    <row r="96" spans="1:7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</row>
    <row r="97" spans="1:7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</row>
    <row r="98" spans="1:7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</row>
    <row r="99" spans="1:7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</row>
    <row r="100" spans="1:7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1:7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1:7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1:7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1:7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1:7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1:7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1:7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1:7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1:7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1:7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1:7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1:7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1:7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1:7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1:7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1:7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1:7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1:7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1:7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1:7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1:7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1:7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1:7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1:7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1:7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1:7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1:7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1:7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1:7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1:7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1:7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1:7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1:7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1:7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1:7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1:7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1:7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1:7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1:7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1:7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1:7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1:7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1:7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1:7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1:7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1:7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1:7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1:7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1:7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1:7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1:7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1:7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1:7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1:7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1:7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1:7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1:7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1:7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1:7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1:7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1:7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1:7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1:7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1:7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1:7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1:7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1:7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1:7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1:7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1:7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1:7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1:7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1:7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1:7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</row>
    <row r="175" spans="1:7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1:7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1:7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</row>
    <row r="178" spans="1:7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</row>
    <row r="179" spans="1:7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</row>
    <row r="180" spans="1:7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</row>
    <row r="181" spans="1:7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</row>
    <row r="182" spans="1:7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</row>
    <row r="183" spans="1:7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</row>
    <row r="184" spans="1:7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</row>
    <row r="185" spans="1:7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</row>
    <row r="186" spans="1:7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</row>
    <row r="187" spans="1:7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</row>
    <row r="188" spans="1:7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</row>
    <row r="189" spans="1:7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</row>
    <row r="190" spans="1:7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</row>
    <row r="191" spans="1:7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</row>
    <row r="192" spans="1:7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</row>
    <row r="193" spans="1:7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</row>
    <row r="194" spans="1:7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</row>
    <row r="195" spans="1:7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</row>
    <row r="196" spans="1:7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</row>
    <row r="197" spans="1:7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</row>
    <row r="198" spans="1:7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</row>
    <row r="199" spans="1:7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</row>
    <row r="200" spans="1:7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</row>
    <row r="201" spans="1:7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</row>
    <row r="202" spans="1:7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</row>
    <row r="203" spans="1:7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</row>
    <row r="204" spans="1:7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</row>
    <row r="205" spans="1:7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</row>
    <row r="206" spans="1:7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</row>
    <row r="207" spans="1:7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</row>
    <row r="208" spans="1:7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</row>
    <row r="209" spans="1:7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</row>
    <row r="210" spans="1:7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</row>
    <row r="211" spans="1:7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</row>
    <row r="212" spans="1:7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</row>
    <row r="213" spans="1:7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</row>
    <row r="214" spans="1:7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</row>
    <row r="215" spans="1:7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</row>
    <row r="216" spans="1:7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</row>
    <row r="217" spans="1:7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</row>
    <row r="218" spans="1:7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</row>
    <row r="219" spans="1:7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</row>
    <row r="220" spans="1:7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</row>
    <row r="221" spans="1:7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</row>
    <row r="222" spans="1:7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</row>
    <row r="223" spans="1:7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</row>
    <row r="224" spans="1:7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</row>
    <row r="225" spans="1:7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</row>
    <row r="226" spans="1:7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</row>
    <row r="227" spans="1:7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</row>
    <row r="228" spans="1:7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</row>
    <row r="229" spans="1:7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</row>
    <row r="230" spans="1:7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</row>
    <row r="231" spans="1:7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</row>
    <row r="232" spans="1:7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</row>
    <row r="233" spans="1:7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</row>
    <row r="234" spans="1:7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</row>
    <row r="235" spans="1:7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</row>
    <row r="236" spans="1:7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</row>
    <row r="237" spans="1:7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</row>
    <row r="238" spans="1:7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</row>
    <row r="239" spans="1:7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</row>
    <row r="240" spans="1:7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</row>
    <row r="241" spans="1:7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</row>
    <row r="242" spans="1:7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</row>
    <row r="243" spans="1:7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</row>
    <row r="244" spans="1:7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</row>
    <row r="245" spans="1:7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</row>
    <row r="246" spans="1:7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</row>
    <row r="247" spans="1:7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</row>
    <row r="248" spans="1:7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</row>
    <row r="249" spans="1:7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</row>
    <row r="250" spans="1:7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</row>
    <row r="251" spans="1:7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</row>
    <row r="252" spans="1:7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</row>
    <row r="253" spans="1:7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</row>
    <row r="254" spans="1:7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</row>
    <row r="255" spans="1:7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</row>
    <row r="256" spans="1:7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</row>
    <row r="257" spans="1:7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</row>
    <row r="258" spans="1:7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</row>
    <row r="259" spans="1:7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</row>
    <row r="260" spans="1:7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</row>
    <row r="261" spans="1:7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</row>
    <row r="262" spans="1:7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</row>
    <row r="263" spans="1:7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</row>
    <row r="264" spans="1:7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</row>
    <row r="265" spans="1:7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</row>
    <row r="266" spans="1:7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</row>
    <row r="267" spans="1:7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</row>
    <row r="268" spans="1:7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</row>
    <row r="269" spans="1:7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</row>
    <row r="270" spans="1:7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</row>
    <row r="271" spans="1:7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</row>
    <row r="272" spans="1:7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</row>
    <row r="273" spans="1:7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</row>
    <row r="274" spans="1:7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</row>
    <row r="275" spans="1:7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</row>
    <row r="276" spans="1:7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</row>
    <row r="277" spans="1:7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</row>
    <row r="278" spans="1:7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</row>
    <row r="279" spans="1:7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</row>
    <row r="280" spans="1:7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</row>
    <row r="281" spans="1:7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</row>
    <row r="282" spans="1:7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</row>
    <row r="283" spans="1:7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</row>
    <row r="284" spans="1:7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</row>
    <row r="285" spans="1:7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</row>
    <row r="286" spans="1:7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</row>
    <row r="287" spans="1:7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</row>
    <row r="288" spans="1:7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</row>
    <row r="289" spans="1:7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</row>
    <row r="290" spans="1:7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</row>
    <row r="291" spans="1:7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</row>
    <row r="292" spans="1:7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</row>
    <row r="293" spans="1:7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</row>
    <row r="294" spans="1:7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</row>
    <row r="295" spans="1:7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</row>
    <row r="296" spans="1:7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</row>
    <row r="297" spans="1:7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</row>
    <row r="298" spans="1:7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</row>
    <row r="299" spans="1:7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</row>
    <row r="300" spans="1:7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</row>
    <row r="301" spans="1:7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</row>
    <row r="302" spans="1:7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</row>
    <row r="303" spans="1:7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</row>
    <row r="304" spans="1:7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</row>
    <row r="305" spans="1:7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</row>
    <row r="306" spans="1:7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</row>
    <row r="307" spans="1:7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</row>
    <row r="308" spans="1:7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</row>
    <row r="309" spans="1:7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</row>
    <row r="310" spans="1:7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</row>
    <row r="311" spans="1:7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</row>
    <row r="312" spans="1:7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</row>
    <row r="313" spans="1:7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</row>
    <row r="314" spans="1:7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</row>
    <row r="315" spans="1:7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</row>
    <row r="316" spans="1:7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</row>
    <row r="317" spans="1:7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</row>
    <row r="318" spans="1:7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</row>
    <row r="319" spans="1:7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</row>
    <row r="320" spans="1:7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</row>
    <row r="321" spans="1:7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</row>
    <row r="322" spans="1:7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</row>
    <row r="323" spans="1:7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</row>
    <row r="324" spans="1:7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</row>
    <row r="325" spans="1:7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</row>
    <row r="326" spans="1:7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</row>
    <row r="327" spans="1:7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</row>
    <row r="328" spans="1:7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</row>
    <row r="329" spans="1:7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</row>
    <row r="330" spans="1:7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</row>
    <row r="331" spans="1:7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</row>
    <row r="332" spans="1:7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</row>
    <row r="333" spans="1:7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</row>
    <row r="334" spans="1:7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</row>
    <row r="335" spans="1:7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</row>
    <row r="336" spans="1:7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</row>
    <row r="337" spans="1:7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</row>
    <row r="338" spans="1:7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</row>
    <row r="339" spans="1:7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</row>
    <row r="340" spans="1:7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</row>
    <row r="341" spans="1:7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</row>
    <row r="342" spans="1:7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</row>
    <row r="343" spans="1:7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</row>
    <row r="344" spans="1:7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</row>
    <row r="345" spans="1:7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</row>
    <row r="346" spans="1:7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</row>
    <row r="347" spans="1:7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</row>
    <row r="348" spans="1:7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</row>
    <row r="349" spans="1:7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</row>
    <row r="350" spans="1:7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</row>
    <row r="351" spans="1:7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</row>
    <row r="352" spans="1:7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</row>
    <row r="353" spans="1:7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</row>
    <row r="354" spans="1:7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</row>
    <row r="355" spans="1:7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</row>
    <row r="356" spans="1:7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</row>
    <row r="357" spans="1:7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</row>
    <row r="358" spans="1:7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</row>
    <row r="359" spans="1:7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</row>
    <row r="360" spans="1:7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</row>
    <row r="361" spans="1:7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</row>
    <row r="362" spans="1:7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</row>
    <row r="363" spans="1:7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</row>
    <row r="364" spans="1:7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</row>
    <row r="365" spans="1:7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</row>
    <row r="366" spans="1:7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</row>
    <row r="367" spans="1:7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</row>
    <row r="368" spans="1:7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</row>
    <row r="369" spans="1:7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</row>
    <row r="370" spans="1:7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</row>
    <row r="371" spans="1:7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</row>
    <row r="372" spans="1:7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</row>
    <row r="373" spans="1:7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</row>
    <row r="374" spans="1:7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</row>
    <row r="375" spans="1:7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</row>
    <row r="376" spans="1:7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</row>
    <row r="377" spans="1:7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</row>
    <row r="378" spans="1:7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</row>
    <row r="379" spans="1:7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</row>
    <row r="380" spans="1:7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</row>
    <row r="381" spans="1:7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</row>
    <row r="382" spans="1:7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</row>
    <row r="383" spans="1:7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</row>
    <row r="384" spans="1:7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</row>
    <row r="385" spans="1:7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</row>
    <row r="386" spans="1:7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</row>
    <row r="387" spans="1:7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</row>
    <row r="388" spans="1:7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</row>
    <row r="389" spans="1:7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</row>
    <row r="390" spans="1:7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</row>
    <row r="391" spans="1:7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</row>
    <row r="392" spans="1:7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</row>
    <row r="393" spans="1:7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</row>
    <row r="394" spans="1:7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</row>
    <row r="395" spans="1:7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</row>
    <row r="396" spans="1:7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</row>
    <row r="397" spans="1:7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</row>
    <row r="398" spans="1:7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</row>
    <row r="399" spans="1:7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</row>
    <row r="400" spans="1:7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</row>
    <row r="401" spans="1:7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</row>
    <row r="402" spans="1:7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</row>
    <row r="403" spans="1:7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</row>
    <row r="404" spans="1:7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</row>
    <row r="405" spans="1:7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</row>
    <row r="406" spans="1:7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</row>
    <row r="407" spans="1:7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</row>
    <row r="408" spans="1:7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</row>
    <row r="409" spans="1:7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</row>
    <row r="410" spans="1:7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</row>
    <row r="411" spans="1:7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</row>
    <row r="412" spans="1:7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</row>
    <row r="413" spans="1:7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</row>
    <row r="414" spans="1:7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</row>
    <row r="415" spans="1:7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</row>
    <row r="416" spans="1:7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</row>
    <row r="417" spans="1:7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</row>
    <row r="418" spans="1:7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</row>
    <row r="419" spans="1:7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</row>
    <row r="420" spans="1:7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</row>
    <row r="421" spans="1:7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</row>
    <row r="422" spans="1:7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</row>
    <row r="423" spans="1:7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</row>
    <row r="424" spans="1:7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</row>
    <row r="425" spans="1:7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</row>
    <row r="426" spans="1:7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</row>
    <row r="427" spans="1:7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</row>
    <row r="428" spans="1:7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</row>
    <row r="429" spans="1:7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</row>
    <row r="430" spans="1:7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</row>
    <row r="431" spans="1:7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</row>
    <row r="432" spans="1:7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</row>
    <row r="433" spans="1:7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</row>
    <row r="434" spans="1:7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</row>
    <row r="435" spans="1:7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</row>
    <row r="436" spans="1:7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</row>
    <row r="437" spans="1:7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</row>
    <row r="438" spans="1:7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</row>
    <row r="439" spans="1:7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</row>
    <row r="440" spans="1:7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</row>
    <row r="441" spans="1:7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</row>
    <row r="442" spans="1:7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</row>
    <row r="443" spans="1:7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</row>
    <row r="444" spans="1:7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</row>
    <row r="445" spans="1:7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</row>
    <row r="446" spans="1:7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</row>
    <row r="447" spans="1:7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</row>
    <row r="448" spans="1:7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</row>
  </sheetData>
  <mergeCells count="5">
    <mergeCell ref="A10:G14"/>
    <mergeCell ref="A15:A16"/>
    <mergeCell ref="B15:F15"/>
    <mergeCell ref="G15:G16"/>
    <mergeCell ref="A87:G87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colBreaks count="1" manualBreakCount="1">
    <brk id="9" max="4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(c)</vt:lpstr>
      <vt:lpstr>'EAPED 6 (c)'!Área_de_impresión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2023-01-23T17:29:34Z</dcterms:created>
  <dcterms:modified xsi:type="dcterms:W3CDTF">2023-01-23T17:29:46Z</dcterms:modified>
</cp:coreProperties>
</file>