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<sst xmlns="http://schemas.openxmlformats.org/spreadsheetml/2006/main" count="477" uniqueCount="278">
  <si>
    <t>VOTOS</t>
  </si>
  <si>
    <t>VOTACION TOTAL</t>
  </si>
  <si>
    <t>Dtto</t>
  </si>
  <si>
    <t>MUNICIPIO</t>
  </si>
  <si>
    <t>CPU</t>
  </si>
  <si>
    <t>C5M</t>
  </si>
  <si>
    <t>PT</t>
  </si>
  <si>
    <t>MC</t>
  </si>
  <si>
    <t>PSI</t>
  </si>
  <si>
    <t>NULOS</t>
  </si>
  <si>
    <t>NOREG</t>
  </si>
  <si>
    <t>1</t>
  </si>
  <si>
    <t>Francisco Z. Mena</t>
  </si>
  <si>
    <t>2</t>
  </si>
  <si>
    <t>Honey</t>
  </si>
  <si>
    <t>Pahuatlán</t>
  </si>
  <si>
    <t>Pantepec</t>
  </si>
  <si>
    <t>Tlacuilotepec</t>
  </si>
  <si>
    <t>Tlaxco</t>
  </si>
  <si>
    <t>Venustiano Carranza</t>
  </si>
  <si>
    <t>3</t>
  </si>
  <si>
    <t>Zihuateutla</t>
  </si>
  <si>
    <t>Ahuacatlán</t>
  </si>
  <si>
    <t>Ahuazotepec</t>
  </si>
  <si>
    <t>Chiconcuautla</t>
  </si>
  <si>
    <t>Hermenegildo Galeana</t>
  </si>
  <si>
    <t>Huauchinango</t>
  </si>
  <si>
    <t>4</t>
  </si>
  <si>
    <t>Jopala</t>
  </si>
  <si>
    <t>Juan Galindo</t>
  </si>
  <si>
    <t>San Felipe Tepatlán</t>
  </si>
  <si>
    <t>Tlaola</t>
  </si>
  <si>
    <t>Tlapacoya</t>
  </si>
  <si>
    <t>Aquixtla</t>
  </si>
  <si>
    <t>Chignahuapan</t>
  </si>
  <si>
    <t>Cuautempan</t>
  </si>
  <si>
    <t>Tepetzintla</t>
  </si>
  <si>
    <t>Tetela de Ocampo</t>
  </si>
  <si>
    <t>Zacatlán</t>
  </si>
  <si>
    <t>Zongozotla</t>
  </si>
  <si>
    <t>Atlequizayán</t>
  </si>
  <si>
    <t>Camocuautla</t>
  </si>
  <si>
    <t>Caxhuacan</t>
  </si>
  <si>
    <t>Coatepec</t>
  </si>
  <si>
    <t>Cuetzalan del Progreso</t>
  </si>
  <si>
    <t>Huehuetla</t>
  </si>
  <si>
    <t>Hueytlalpan</t>
  </si>
  <si>
    <t>Huitzilan de Serdán</t>
  </si>
  <si>
    <t>Ixtepec</t>
  </si>
  <si>
    <t>Nauzontla</t>
  </si>
  <si>
    <t>Olintla</t>
  </si>
  <si>
    <t>Tuzamapan de Galeana</t>
  </si>
  <si>
    <t>Xochiapulco</t>
  </si>
  <si>
    <t>Xochitlán de Vicente Suárez</t>
  </si>
  <si>
    <t>Zacapoaxtla</t>
  </si>
  <si>
    <t>Zapotitlán de Méndez</t>
  </si>
  <si>
    <t>Zaragoza</t>
  </si>
  <si>
    <t>Zoquiapan</t>
  </si>
  <si>
    <t>5</t>
  </si>
  <si>
    <t>Atempan</t>
  </si>
  <si>
    <t>Cuyoaco</t>
  </si>
  <si>
    <t>Libres</t>
  </si>
  <si>
    <t>Ocotepec</t>
  </si>
  <si>
    <t>Oriental</t>
  </si>
  <si>
    <t>Rafael Lara Grajales</t>
  </si>
  <si>
    <t>San José Chiapa</t>
  </si>
  <si>
    <t>San Salvador el Seco</t>
  </si>
  <si>
    <t>Tepeyahualco</t>
  </si>
  <si>
    <t>Teteles de Ávila Castillo</t>
  </si>
  <si>
    <t>Tlatlauquitepec</t>
  </si>
  <si>
    <t>Yaonahuac</t>
  </si>
  <si>
    <t>6</t>
  </si>
  <si>
    <t>Ayotoxco de Guerrero</t>
  </si>
  <si>
    <t>Chignautla</t>
  </si>
  <si>
    <t>Hueyapan</t>
  </si>
  <si>
    <t>Hueytamalco</t>
  </si>
  <si>
    <t>Tenampulco</t>
  </si>
  <si>
    <t>Teziutlán</t>
  </si>
  <si>
    <t>Xiutetelco</t>
  </si>
  <si>
    <t>7</t>
  </si>
  <si>
    <t>Chiautzingo</t>
  </si>
  <si>
    <t>San Felipe Teotlalcingo</t>
  </si>
  <si>
    <t>San Martín Texmelucan</t>
  </si>
  <si>
    <t>San Matías Tlalancaleca</t>
  </si>
  <si>
    <t>San Salvador el Verde</t>
  </si>
  <si>
    <t>Tlahuapan</t>
  </si>
  <si>
    <t>8</t>
  </si>
  <si>
    <t>Calpan</t>
  </si>
  <si>
    <t>Domingo Arenas</t>
  </si>
  <si>
    <t>Huejotzingo</t>
  </si>
  <si>
    <t>Juan C. Bonilla</t>
  </si>
  <si>
    <t>San Andrés Cholula</t>
  </si>
  <si>
    <t>San Jerónimo Tecuanipan</t>
  </si>
  <si>
    <t>San Miguel Xoxtla</t>
  </si>
  <si>
    <t>Tlaltenango</t>
  </si>
  <si>
    <t>9</t>
  </si>
  <si>
    <t>Coronango</t>
  </si>
  <si>
    <t>Cuautlancingo</t>
  </si>
  <si>
    <t>10-16</t>
  </si>
  <si>
    <t>17</t>
  </si>
  <si>
    <t>Amozoc</t>
  </si>
  <si>
    <t>Atoyatempan</t>
  </si>
  <si>
    <t>Cuautinchan</t>
  </si>
  <si>
    <t>Mixtla</t>
  </si>
  <si>
    <t>Santo Tomás Hueyotlipan</t>
  </si>
  <si>
    <t>Tecali de Herrera</t>
  </si>
  <si>
    <t>Tepatlaxco de Hidalgo</t>
  </si>
  <si>
    <t>Tzicatlacoyan</t>
  </si>
  <si>
    <t>18</t>
  </si>
  <si>
    <t>Acatzingo</t>
  </si>
  <si>
    <t>Los Reyes de Juárez</t>
  </si>
  <si>
    <t>Nopalucan</t>
  </si>
  <si>
    <t>San Salvador Huixcolotla</t>
  </si>
  <si>
    <t>Soltepec</t>
  </si>
  <si>
    <t>Tepeaca</t>
  </si>
  <si>
    <t>19</t>
  </si>
  <si>
    <t>Palmar de Bravo</t>
  </si>
  <si>
    <t>Quecholac</t>
  </si>
  <si>
    <t>Tecamachalco</t>
  </si>
  <si>
    <t>Tochtepec</t>
  </si>
  <si>
    <t>Yehualtepec</t>
  </si>
  <si>
    <t>20</t>
  </si>
  <si>
    <t>Aljojuca</t>
  </si>
  <si>
    <t>Atzitzintla</t>
  </si>
  <si>
    <t>Cañada Morelos</t>
  </si>
  <si>
    <t>Chalchicomula de Sesma</t>
  </si>
  <si>
    <t>Chilchotla</t>
  </si>
  <si>
    <t>Esperanza</t>
  </si>
  <si>
    <t>Guadalupe Victoria</t>
  </si>
  <si>
    <t>Lafragua</t>
  </si>
  <si>
    <t>Quimixtlán</t>
  </si>
  <si>
    <t>San Juan Atenco</t>
  </si>
  <si>
    <t>San Nicolás Buenos Aires</t>
  </si>
  <si>
    <t>Tlachichuca</t>
  </si>
  <si>
    <t>21</t>
  </si>
  <si>
    <t>Atlixco</t>
  </si>
  <si>
    <t>Nealtican</t>
  </si>
  <si>
    <t>Ocoyucan</t>
  </si>
  <si>
    <t>San Diego la Mesa Tochimiltzingo</t>
  </si>
  <si>
    <t>San Gregorio Atzompa</t>
  </si>
  <si>
    <t>San Nicolás de los Ranchos</t>
  </si>
  <si>
    <t>Santa Isabel Cholula</t>
  </si>
  <si>
    <t>Tianguismanalco</t>
  </si>
  <si>
    <t>Tochimilco</t>
  </si>
  <si>
    <t>22</t>
  </si>
  <si>
    <t>Acteopan</t>
  </si>
  <si>
    <t>Atzala</t>
  </si>
  <si>
    <t>Chiautla</t>
  </si>
  <si>
    <t>Chietla</t>
  </si>
  <si>
    <t>Cohetzala</t>
  </si>
  <si>
    <t>Cohuecan</t>
  </si>
  <si>
    <t>Epatlán</t>
  </si>
  <si>
    <t>Huaquechula</t>
  </si>
  <si>
    <t>Huehuetlán el Chico</t>
  </si>
  <si>
    <t>Ixcamilpa de Guerrero</t>
  </si>
  <si>
    <t>Jolalpan</t>
  </si>
  <si>
    <t>San Martín Totoltepec</t>
  </si>
  <si>
    <t>Teotlalco</t>
  </si>
  <si>
    <t>Tepemaxalco</t>
  </si>
  <si>
    <t>Tepeojuma</t>
  </si>
  <si>
    <t>Tepexco</t>
  </si>
  <si>
    <t>Tilapa</t>
  </si>
  <si>
    <t>Tlapanalá</t>
  </si>
  <si>
    <t>Xochiltepec</t>
  </si>
  <si>
    <t>23</t>
  </si>
  <si>
    <t>Acatlán</t>
  </si>
  <si>
    <t>Ahuatlán</t>
  </si>
  <si>
    <t>Ahuehuetitla</t>
  </si>
  <si>
    <t>Albino Zertuche</t>
  </si>
  <si>
    <t>Atexcal</t>
  </si>
  <si>
    <t>Axutla</t>
  </si>
  <si>
    <t>Chigmecatitlán</t>
  </si>
  <si>
    <t>Chila</t>
  </si>
  <si>
    <t>Chinantla</t>
  </si>
  <si>
    <t>Coyotepec</t>
  </si>
  <si>
    <t>Cuayuca de Andrade</t>
  </si>
  <si>
    <t>Guadalupe</t>
  </si>
  <si>
    <t>Huehuetlán el Grande</t>
  </si>
  <si>
    <t>Huitziltepec</t>
  </si>
  <si>
    <t>Juan N. Méndez</t>
  </si>
  <si>
    <t>La Magdalena Tlatlauquitepec</t>
  </si>
  <si>
    <t>Molcaxac</t>
  </si>
  <si>
    <t>Petlalcingo</t>
  </si>
  <si>
    <t>Piaxtla</t>
  </si>
  <si>
    <t>San Jerónimo Xayacatlán</t>
  </si>
  <si>
    <t>San Juan Atzompa</t>
  </si>
  <si>
    <t>San Miguel Ixitlán</t>
  </si>
  <si>
    <t>San Pedro Yeloixtlahuaca</t>
  </si>
  <si>
    <t>Santa Catarina Tlaltempan</t>
  </si>
  <si>
    <t>Santa Inés Ahuatempan</t>
  </si>
  <si>
    <t>Tecomatlán</t>
  </si>
  <si>
    <t>Tehuitzingo</t>
  </si>
  <si>
    <t>Teopantlán</t>
  </si>
  <si>
    <t>Tepexi de Rodríguez</t>
  </si>
  <si>
    <t>Tepeyahualco de Cuauhtémoc</t>
  </si>
  <si>
    <t>Totoltepec de Guerrero</t>
  </si>
  <si>
    <t>Tulcingo</t>
  </si>
  <si>
    <t>Xayacatlán de Bravo</t>
  </si>
  <si>
    <t>Xicotlán</t>
  </si>
  <si>
    <t>Zacapala</t>
  </si>
  <si>
    <t>24</t>
  </si>
  <si>
    <t>Chapulco</t>
  </si>
  <si>
    <t>Nicolás Bravo</t>
  </si>
  <si>
    <t>Santiago Miahuatlán</t>
  </si>
  <si>
    <t>24-25</t>
  </si>
  <si>
    <t>Tehuacán</t>
  </si>
  <si>
    <t>Tepanco de López</t>
  </si>
  <si>
    <t>Xochitlán Todos Santos</t>
  </si>
  <si>
    <t>25</t>
  </si>
  <si>
    <t>Caltepec</t>
  </si>
  <si>
    <t>San Antonio Cañada</t>
  </si>
  <si>
    <t>San Gabriel Chilac</t>
  </si>
  <si>
    <t>Zapotitlán</t>
  </si>
  <si>
    <t>26</t>
  </si>
  <si>
    <t>Ajalpan</t>
  </si>
  <si>
    <t>Altepexi</t>
  </si>
  <si>
    <t>Coxcatlán</t>
  </si>
  <si>
    <t>Coyomeapan</t>
  </si>
  <si>
    <t>Eloxochitlán</t>
  </si>
  <si>
    <t>San José Miahuatlán</t>
  </si>
  <si>
    <t>San Sebastian Tlacotepec</t>
  </si>
  <si>
    <t>Vicente Guerrero</t>
  </si>
  <si>
    <t>Zinacatepec</t>
  </si>
  <si>
    <t>Zoquitlán</t>
  </si>
  <si>
    <t>NO REG</t>
  </si>
  <si>
    <r>
      <t>Mazapiltepec de Juárez</t>
    </r>
    <r>
      <rPr>
        <sz val="8"/>
        <color indexed="8"/>
        <rFont val="Arial"/>
        <family val="2"/>
      </rPr>
      <t xml:space="preserve">  (1)</t>
    </r>
  </si>
  <si>
    <r>
      <t xml:space="preserve">Puebla </t>
    </r>
    <r>
      <rPr>
        <sz val="8"/>
        <color indexed="8"/>
        <rFont val="Arial"/>
        <family val="2"/>
      </rPr>
      <t>(2)</t>
    </r>
  </si>
  <si>
    <r>
      <t xml:space="preserve">Tlanepantla </t>
    </r>
    <r>
      <rPr>
        <sz val="8"/>
        <color indexed="8"/>
        <rFont val="Arial"/>
        <family val="2"/>
      </rPr>
      <t>(4)</t>
    </r>
  </si>
  <si>
    <r>
      <t xml:space="preserve">Atzitzihuacan </t>
    </r>
    <r>
      <rPr>
        <sz val="8"/>
        <color indexed="8"/>
        <rFont val="Arial"/>
        <family val="2"/>
      </rPr>
      <t>(5)</t>
    </r>
  </si>
  <si>
    <r>
      <t xml:space="preserve">Coatzingo </t>
    </r>
    <r>
      <rPr>
        <sz val="8"/>
        <color indexed="8"/>
        <rFont val="Arial"/>
        <family val="2"/>
      </rPr>
      <t xml:space="preserve"> (6)</t>
    </r>
  </si>
  <si>
    <r>
      <t xml:space="preserve">Chila de la Sal </t>
    </r>
    <r>
      <rPr>
        <sz val="8"/>
        <color indexed="8"/>
        <rFont val="Arial"/>
        <family val="2"/>
      </rPr>
      <t>(7)</t>
    </r>
  </si>
  <si>
    <r>
      <t xml:space="preserve">Tepango de Rodríguez </t>
    </r>
    <r>
      <rPr>
        <sz val="8"/>
        <color indexed="8"/>
        <rFont val="Arial"/>
        <family val="2"/>
      </rPr>
      <t>(8)</t>
    </r>
  </si>
  <si>
    <r>
      <t xml:space="preserve">San Pedro Cholula </t>
    </r>
    <r>
      <rPr>
        <sz val="8"/>
        <color indexed="8"/>
        <rFont val="Arial"/>
        <family val="2"/>
      </rPr>
      <t>(9)</t>
    </r>
  </si>
  <si>
    <r>
      <t>Ixtacamaxtitlán</t>
    </r>
    <r>
      <rPr>
        <sz val="8"/>
        <color indexed="8"/>
        <rFont val="Arial"/>
        <family val="2"/>
      </rPr>
      <t xml:space="preserve"> (10)</t>
    </r>
  </si>
  <si>
    <r>
      <t xml:space="preserve">Acajete </t>
    </r>
    <r>
      <rPr>
        <sz val="8"/>
        <color indexed="8"/>
        <rFont val="Arial"/>
        <family val="2"/>
      </rPr>
      <t>(11)</t>
    </r>
  </si>
  <si>
    <r>
      <t xml:space="preserve">Izúcar de Matamoros </t>
    </r>
    <r>
      <rPr>
        <sz val="8"/>
        <color indexed="8"/>
        <rFont val="Arial"/>
        <family val="2"/>
      </rPr>
      <t>(12)</t>
    </r>
  </si>
  <si>
    <r>
      <t xml:space="preserve">Chichiquila </t>
    </r>
    <r>
      <rPr>
        <sz val="8"/>
        <color indexed="8"/>
        <rFont val="Arial"/>
        <family val="2"/>
      </rPr>
      <t>(13)</t>
    </r>
  </si>
  <si>
    <r>
      <t xml:space="preserve">Jalpan </t>
    </r>
    <r>
      <rPr>
        <sz val="8"/>
        <color indexed="8"/>
        <rFont val="Arial"/>
        <family val="2"/>
      </rPr>
      <t>(14)</t>
    </r>
  </si>
  <si>
    <r>
      <t xml:space="preserve">Naupan </t>
    </r>
    <r>
      <rPr>
        <sz val="8"/>
        <color indexed="8"/>
        <rFont val="Arial"/>
        <family val="2"/>
      </rPr>
      <t>(15)</t>
    </r>
  </si>
  <si>
    <r>
      <t xml:space="preserve">Zautla </t>
    </r>
    <r>
      <rPr>
        <sz val="8"/>
        <color indexed="8"/>
        <rFont val="Arial"/>
        <family val="2"/>
      </rPr>
      <t>(16)</t>
    </r>
  </si>
  <si>
    <r>
      <t xml:space="preserve">Xicotepec </t>
    </r>
    <r>
      <rPr>
        <sz val="8"/>
        <color indexed="8"/>
        <rFont val="Arial"/>
        <family val="2"/>
      </rPr>
      <t>(17)</t>
    </r>
  </si>
  <si>
    <r>
      <t xml:space="preserve">San Pablo Anicano </t>
    </r>
    <r>
      <rPr>
        <sz val="8"/>
        <color indexed="8"/>
        <rFont val="Arial"/>
        <family val="2"/>
      </rPr>
      <t>(18)</t>
    </r>
  </si>
  <si>
    <r>
      <t xml:space="preserve">Jonotla </t>
    </r>
    <r>
      <rPr>
        <sz val="8"/>
        <color indexed="8"/>
        <rFont val="Arial"/>
        <family val="2"/>
      </rPr>
      <t>(19)</t>
    </r>
  </si>
  <si>
    <r>
      <t xml:space="preserve">General Felípe Ángeles </t>
    </r>
    <r>
      <rPr>
        <sz val="8"/>
        <color indexed="8"/>
        <rFont val="Arial"/>
        <family val="2"/>
      </rPr>
      <t>(20)</t>
    </r>
  </si>
  <si>
    <r>
      <t xml:space="preserve">Tlacotepec de Benito Juárez </t>
    </r>
    <r>
      <rPr>
        <sz val="8"/>
        <color indexed="8"/>
        <rFont val="Arial"/>
        <family val="2"/>
      </rPr>
      <t>(21)</t>
    </r>
  </si>
  <si>
    <r>
      <t xml:space="preserve">Acateno </t>
    </r>
    <r>
      <rPr>
        <sz val="8"/>
        <color indexed="8"/>
        <rFont val="Arial"/>
        <family val="2"/>
      </rPr>
      <t>(22)</t>
    </r>
  </si>
  <si>
    <t>(1) RECOMPOSICION DE COMPUTO FINAL DEL MUNICIPIO DE MAZAPILTEPEC, PUEBLA; MEDIANTE RESOLUCION TEEP-I-023/2013</t>
  </si>
  <si>
    <t>(2) RECOMPOSICION DE COMPUTO FINAL DEL MUNICIPIO DE  PUEBLA; MEDIANTE RESOLUCION TEEP-I-002/2013</t>
  </si>
  <si>
    <t>(4) RECOMPOSICION DE COMPUTO FINAL DEL MUNICIPIO DE TLANEPANTLA, PUEBLA; MEDIANTE RESOLUCION TEEP-I-014/2013 Y ACUMULADOS</t>
  </si>
  <si>
    <t>(5) RECOMPOSICION DE COMPUTO FINAL DEL MUNICIPIO DE ATZITZIHUACAN, PUEBLA; MEDIANTE RESOLUCION TEEP-I-097/2013</t>
  </si>
  <si>
    <t>(6) RECOMPOSICION DE COMPUTO FINAL DEL MUNICIPIO DE COATZINGO, PUEBLA; MEDIANTE RESOLUCION TEEP-I-026/2013</t>
  </si>
  <si>
    <t>*EN LA RECOMPOSICION EL TRIBUNAL ELECTORAL DEL ESTADO DE PUEBLA, ENGLOBA LOS VOTOS DE LA CANDIDATURA COMUN, POR LO QUE NO ES POSIBLE DETERMINAR LOS VOTOS POR PARTIDO POLITICO O COALICION</t>
  </si>
  <si>
    <t>(7) RECOMPOSICION DE COMPUTO FINAL DEL MUNICIPIO DE CHILA DE LA SAL, PUEBLA; MEDIANTE RESOLUCION TEEP-I-027/2013</t>
  </si>
  <si>
    <t>(8) RECOMPOSICION DE COMPUTO FINAL DEL MUNICIPIO DE TEPANGO DE RODRIGUEZ, PUEBLA; MEDIANTE RESOLUCION TEEP-I-030/2013</t>
  </si>
  <si>
    <t>(9) RECOMPOSICION DE COMPUTO FINAL DEL MUNICIPIO DE SAN PEDRO CHOLULA, PUEBLA; MEDIANTE RESOLUCION TEEP-I-008/2013</t>
  </si>
  <si>
    <t>(10) RECOMPOSICION DE COMPUTO FINAL DEL MUNICIPIO DE IXTACAMAXTITLAN, PUEBLA; MEDIANTE RESOLUCION TEEP-I-013/2013</t>
  </si>
  <si>
    <t>(12) RECOMPOSICION DE COMPUTO FINAL DEL MUNICIPIO DE IZUCAR DE MATAMOROZ, PUEBLA; MEDIANTE RESOLUCION TEEP-I-004/2013 Y ACUMULADOS</t>
  </si>
  <si>
    <t>(13) RECOMPOSICION DE COMPUTO FINAL DEL MUNICIPIO DE CHICHIQUILA, PUEBLA; MEDIANTE RESOLUCION TEEP-I-025/2013</t>
  </si>
  <si>
    <t>(14) RECOMPOSICION DE COMPUTO FINAL DEL MUNICIPIO DE JALPAN, PUEBLA; MEDIANTE RESOLUCION TEEP-I-040/2013; DANDO CUMPLIMIENTO MEDIANTE ACUERDO CG-AC-0149/13 DE FECHA 18/11/13</t>
  </si>
  <si>
    <t>(15) RECOMPOSICION DE COMPUTO FINAL DEL MUNICIPIO DE NAUPAN, PUEBLA; MEDIANTE RESOLUCION TEEP-I-072/2013 Y ACUMULADOS</t>
  </si>
  <si>
    <t>(16) RECOMPOSICION DE COMPUTO FINAL DEL MUNICIPIO DE ZAUTLA, PUEBLA; MEDIANTE RESOLUCION TEEP-I-088/2013</t>
  </si>
  <si>
    <t>(17) RECOMPOSICION DE COMPUTO FINAL DEL MUNICIPIO DE XICOTEPEC, PUEBLA; MEDIANTE RESOLUCION TEEP-I-090/2013 Y ACUMULADO</t>
  </si>
  <si>
    <t>(18) RECOMPOSICION DE COMPUTO FINAL DEL MUNICIPIO DE SAN PABLO ANICANO, PUEBLA; MEDIANTE RESOLUCION TEEP-I-093/2013 Y ACUMULADOS</t>
  </si>
  <si>
    <t xml:space="preserve">(19) RECOMPOSICION DE COMPUTO FINAL DEL MUNICIPIO DE JONOTLA, PUEBLA; MEDIANTE RESOLUCION TEEP-I-076/2013 </t>
  </si>
  <si>
    <t>(20) RECOMPOSICION DE COMPUTO FINAL DEL MUNICIPIO DE GENERAL FELIPE ANGELES, PUEBLA; MEDIANTE RESOLUCION TEEP-I-037/2013 Y ACUMULADOS; DANDO CUMPLIMIENTO MEDIANTE EL ACUERDO CG/AC-0155/13, DE FECHA 09/12/13</t>
  </si>
  <si>
    <t>(21) RECOMPOSICION DE COMPUTO FINAL DEL MUNICIPIO DE TLACOTEPEC DE  BENITO JUAREZ, PUEBLA; MEDIANTE RESOLUCION TEEP-I-110/2013</t>
  </si>
  <si>
    <t>(22) RECOMPOSICION DE COMPUTO FINAL DE LA ELECCION DE MIEMBROS DE AYUNTAMIENTO, DEL MUNICIPIO DE  ACATENO, PUEBLA; MEDIANTE RESOLUCION SDF-JRC-0125-13; DANDO CUMPLIMIENTO MEDIANTE EL ACUERDO AG/AC-054/13, DE FECHA 04/12/13</t>
  </si>
  <si>
    <t>#EN LA RECOMPOSICION EL TRIBUNAL ELECTORAL DEL ESTADO DE PUEBLA, ENGLOBA LOS VOTOS DE LA CANDIDATURA COMUN POR LO QUE NO ES POSIBLE DETERMINAR LOS VOTOS POR PARTIDO POLITICO O COALICION</t>
  </si>
  <si>
    <r>
      <t xml:space="preserve">Amixtlán </t>
    </r>
    <r>
      <rPr>
        <sz val="8"/>
        <color indexed="8"/>
        <rFont val="Arial"/>
        <family val="2"/>
      </rPr>
      <t>(23)</t>
    </r>
  </si>
  <si>
    <t xml:space="preserve">(23) SE MODIFICA LA SENTENCIA DE VEINTIDÓS DE NOVIEMBRE DE DOS MIL TRECE, DICTADA POR EL TRIBUNAL ELECTORAL DEL ESTADO DE PUEBLA, EN EL RECURSO DE INCONFORMIDAD TEEP-I-118/2013, POR MEDIO DE LA RESOLUCIÓN DICTADA DENTRO DEL EXPEDIENTE NÚMERO SDF-JRC-179/2013.
</t>
  </si>
  <si>
    <t>TOTALES</t>
  </si>
  <si>
    <r>
      <t xml:space="preserve">Cuapiaxtla de Madero </t>
    </r>
    <r>
      <rPr>
        <sz val="8"/>
        <color indexed="8"/>
        <rFont val="Arial"/>
        <family val="2"/>
      </rPr>
      <t>(24)</t>
    </r>
  </si>
  <si>
    <t>(24) EL CONSEJO GENERAL DIO VISTA AL CONGRESO DEL ESTADO MEDIANTE ACUERDO CG/AC-130/13, EN VIRTUD DE QUE NO SE PUDO CELEBRAR LA JORNADA ELECTORAL; A LO QUE DICHA SOBERANÍA CONVOCÓ A ELECCIÓN EXTRAORDINARIA MEDIANTE DECRETO DE FECHA 14/02/2014.</t>
  </si>
  <si>
    <t>(11) RECOMPOSICION DE COMPUTO FINAL DEL MUNICIPIO DE ACAJETE, PUEBLA; MEDIANTE RESOLUCION TEEP-I-048/2013; MISMA QUE FUE REVOCADA MEDIANTE LA RESOLUCIÓN IDENTIFICADA COMO SDF-JDC-1090-2013, POR MEDIO DE LA CUAL SE DECLARA LA NULIDAD DE LA ELECCIÓN DE MIEMBROS DEL AYUNTAMIENTO</t>
  </si>
  <si>
    <r>
      <t xml:space="preserve">Huatlatlauca </t>
    </r>
    <r>
      <rPr>
        <sz val="8"/>
        <color indexed="8"/>
        <rFont val="Arial"/>
        <family val="2"/>
      </rPr>
      <t xml:space="preserve">(3) </t>
    </r>
  </si>
  <si>
    <r>
      <t xml:space="preserve">Ixcaquixtla </t>
    </r>
    <r>
      <rPr>
        <sz val="8"/>
        <color indexed="8"/>
        <rFont val="Arial"/>
        <family val="2"/>
      </rPr>
      <t>(25)</t>
    </r>
  </si>
  <si>
    <t>(25) EL DIEZ DE JULIO DEL DOS MIL TRECE, EL CONSEJO MUNICIPAL ELECTORAL DEL MUNICIPIO DE IXCAQUIXTLA, PUEBLA, INICIO LA SESIÓN PERMANENTE DE COMPUTO FINAL DE LA ELECCIÓN A MIEMBROS DEL AYUNTAMIENTO EN CITA LEVANTANDOSE EL ACTA CORRESPONDIENTE, MISMA EN LA QUE OTORGA A LA CANDIDATURA COMÚN 89 VOTOS, QUE SUMADOS A LOS RESULTADOS FINALES DAN EL GRAN TOTAL DE TRES MIL SETECIENTOS SETENTA Y DOS VOTOS</t>
  </si>
  <si>
    <t>(3) RECOMPOSICION DE COMPUTO FINAL DEL MUNICIPIO DE HUATLATLAUCA, PUEBLA; MEDIANTE RESOLUCION TEEP-I-032/2013, DANDO CUMPLIMIENTO MEDIANTE ACUERDO CG/AC-145/13, DE FECHA 16/09/13; MEDIANTE LA RESOLUCION IDENTIFICADA COMO SDF-JRC-115/2013, LA SALA DISTRITO FEDERAL REVOCA LA SENTENCIA DEL TRIBUNAL ELECTORAL DEL ESTADO DE PUEBLA, DEJANDO SIN EFECTOS LA RECOMPOSICIÓN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</si>
</sst>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vertical="top" wrapText="1" readingOrder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/>
    </xf>
    <xf numFmtId="2" fontId="2" fillId="34" borderId="10" xfId="55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36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9E9"/>
      <rgbColor rgb="00D8D8D8"/>
      <rgbColor rgb="00D6D6D6"/>
      <rgbColor rgb="00CACACA"/>
      <rgbColor rgb="00D4D4D4"/>
      <rgbColor rgb="00CECEC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3"/>
  <sheetViews>
    <sheetView showGridLines="0" tabSelected="1" showOutlineSymbols="0" zoomScalePageLayoutView="0" workbookViewId="0" topLeftCell="A1">
      <pane ySplit="6" topLeftCell="A7" activePane="bottomLeft" state="frozen"/>
      <selection pane="topLeft" activeCell="A1" sqref="A1"/>
      <selection pane="bottomLeft" activeCell="K20" sqref="K20"/>
    </sheetView>
  </sheetViews>
  <sheetFormatPr defaultColWidth="6.8515625" defaultRowHeight="12.75"/>
  <cols>
    <col min="1" max="1" width="7.140625" style="1" bestFit="1" customWidth="1"/>
    <col min="2" max="2" width="32.7109375" style="1" customWidth="1"/>
    <col min="3" max="4" width="9.57421875" style="1" bestFit="1" customWidth="1"/>
    <col min="5" max="7" width="9.8515625" style="1" bestFit="1" customWidth="1"/>
    <col min="8" max="8" width="9.421875" style="1" customWidth="1"/>
    <col min="9" max="9" width="9.8515625" style="1" customWidth="1"/>
    <col min="10" max="10" width="13.7109375" style="1" customWidth="1"/>
    <col min="11" max="11" width="13.00390625" style="1" customWidth="1"/>
    <col min="12" max="12" width="9.8515625" style="1" customWidth="1"/>
    <col min="13" max="13" width="7.8515625" style="1" customWidth="1"/>
    <col min="14" max="14" width="9.140625" style="1" customWidth="1"/>
    <col min="15" max="15" width="8.57421875" style="1" customWidth="1"/>
    <col min="16" max="16" width="8.28125" style="1" customWidth="1"/>
    <col min="17" max="17" width="10.57421875" style="1" customWidth="1"/>
    <col min="18" max="18" width="6.8515625" style="1" customWidth="1"/>
    <col min="19" max="19" width="8.57421875" style="1" bestFit="1" customWidth="1"/>
    <col min="20" max="20" width="6.8515625" style="1" customWidth="1"/>
    <col min="21" max="21" width="12.28125" style="1" customWidth="1"/>
    <col min="22" max="16384" width="6.8515625" style="1" customWidth="1"/>
  </cols>
  <sheetData>
    <row r="1" ht="15" customHeight="1"/>
    <row r="2" spans="3:10" ht="15" customHeight="1">
      <c r="C2" s="32" t="s">
        <v>0</v>
      </c>
      <c r="D2" s="32"/>
      <c r="E2" s="32"/>
      <c r="F2" s="32"/>
      <c r="G2" s="32"/>
      <c r="H2" s="32"/>
      <c r="I2" s="32"/>
      <c r="J2" s="32"/>
    </row>
    <row r="3" spans="3:10" ht="15.75" customHeight="1">
      <c r="C3" s="32"/>
      <c r="D3" s="32"/>
      <c r="E3" s="32"/>
      <c r="F3" s="32"/>
      <c r="G3" s="32"/>
      <c r="H3" s="32"/>
      <c r="I3" s="32"/>
      <c r="J3" s="32"/>
    </row>
    <row r="4" spans="11:17" ht="15" customHeight="1">
      <c r="K4" s="33"/>
      <c r="L4" s="33"/>
      <c r="M4" s="33"/>
      <c r="N4" s="33"/>
      <c r="O4" s="33"/>
      <c r="P4" s="33"/>
      <c r="Q4" s="33"/>
    </row>
    <row r="5" ht="15.75">
      <c r="J5" s="2"/>
    </row>
    <row r="6" spans="1:17" ht="31.5">
      <c r="A6" s="10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</v>
      </c>
      <c r="K6" s="13" t="s">
        <v>4</v>
      </c>
      <c r="L6" s="13" t="s">
        <v>5</v>
      </c>
      <c r="M6" s="13" t="s">
        <v>6</v>
      </c>
      <c r="N6" s="13" t="s">
        <v>7</v>
      </c>
      <c r="O6" s="13" t="s">
        <v>8</v>
      </c>
      <c r="P6" s="13" t="s">
        <v>9</v>
      </c>
      <c r="Q6" s="13" t="s">
        <v>224</v>
      </c>
    </row>
    <row r="7" spans="1:17" ht="15">
      <c r="A7" s="3" t="s">
        <v>11</v>
      </c>
      <c r="B7" s="4" t="s">
        <v>12</v>
      </c>
      <c r="C7" s="5">
        <v>4947</v>
      </c>
      <c r="D7" s="6">
        <v>3492</v>
      </c>
      <c r="E7" s="6">
        <v>293</v>
      </c>
      <c r="F7" s="6">
        <v>19</v>
      </c>
      <c r="G7" s="6">
        <v>254</v>
      </c>
      <c r="H7" s="6">
        <v>303</v>
      </c>
      <c r="I7" s="6">
        <v>0</v>
      </c>
      <c r="J7" s="6">
        <v>9308</v>
      </c>
      <c r="K7" s="7">
        <v>53.14782999999999</v>
      </c>
      <c r="L7" s="7">
        <v>37.51611</v>
      </c>
      <c r="M7" s="7">
        <v>3.1478300000000004</v>
      </c>
      <c r="N7" s="8">
        <v>0.2041255</v>
      </c>
      <c r="O7" s="7">
        <v>2.728835</v>
      </c>
      <c r="P7" s="7">
        <v>3.2552639999999995</v>
      </c>
      <c r="Q7" s="7">
        <v>0</v>
      </c>
    </row>
    <row r="8" spans="1:17" ht="15">
      <c r="A8" s="3" t="s">
        <v>11</v>
      </c>
      <c r="B8" s="4" t="s">
        <v>14</v>
      </c>
      <c r="C8" s="6">
        <v>1584</v>
      </c>
      <c r="D8" s="5">
        <v>2155</v>
      </c>
      <c r="E8" s="6">
        <v>0</v>
      </c>
      <c r="F8" s="6">
        <v>61</v>
      </c>
      <c r="G8" s="6">
        <v>10</v>
      </c>
      <c r="H8" s="6">
        <v>126</v>
      </c>
      <c r="I8" s="6">
        <v>1</v>
      </c>
      <c r="J8" s="6">
        <v>3937</v>
      </c>
      <c r="K8" s="7">
        <v>40.23368</v>
      </c>
      <c r="L8" s="7">
        <v>54.73711</v>
      </c>
      <c r="M8" s="7">
        <v>0</v>
      </c>
      <c r="N8" s="8">
        <v>1.549403</v>
      </c>
      <c r="O8" s="7">
        <v>0.2540005</v>
      </c>
      <c r="P8" s="7">
        <v>3.2004059999999996</v>
      </c>
      <c r="Q8" s="7">
        <v>0.025400049999999997</v>
      </c>
    </row>
    <row r="9" spans="1:17" ht="15">
      <c r="A9" s="3" t="s">
        <v>11</v>
      </c>
      <c r="B9" s="4" t="s">
        <v>237</v>
      </c>
      <c r="C9" s="6">
        <v>432</v>
      </c>
      <c r="D9" s="6">
        <v>2233</v>
      </c>
      <c r="E9" s="6">
        <v>307</v>
      </c>
      <c r="F9" s="5">
        <v>2336</v>
      </c>
      <c r="G9" s="6">
        <v>1377</v>
      </c>
      <c r="H9" s="6">
        <v>258</v>
      </c>
      <c r="I9" s="6">
        <v>14</v>
      </c>
      <c r="J9" s="6">
        <f>SUM(C9:I9)</f>
        <v>6957</v>
      </c>
      <c r="K9" s="7">
        <v>6.2095730918499354</v>
      </c>
      <c r="L9" s="7">
        <v>32.09716831967802</v>
      </c>
      <c r="M9" s="7">
        <v>4.4128216185137275</v>
      </c>
      <c r="N9" s="7">
        <v>33.57769153370706</v>
      </c>
      <c r="O9" s="7">
        <v>19.79301423027167</v>
      </c>
      <c r="P9" s="7">
        <v>3.7084950409659334</v>
      </c>
      <c r="Q9" s="7">
        <v>0.20123616501365532</v>
      </c>
    </row>
    <row r="10" spans="1:17" ht="15">
      <c r="A10" s="3" t="s">
        <v>11</v>
      </c>
      <c r="B10" s="4" t="s">
        <v>238</v>
      </c>
      <c r="C10" s="6">
        <v>2452</v>
      </c>
      <c r="D10" s="5">
        <v>2457</v>
      </c>
      <c r="E10" s="6">
        <v>0</v>
      </c>
      <c r="F10" s="6">
        <v>0</v>
      </c>
      <c r="G10" s="6">
        <v>0</v>
      </c>
      <c r="H10" s="6">
        <v>247</v>
      </c>
      <c r="I10" s="6">
        <v>3</v>
      </c>
      <c r="J10" s="6">
        <f>SUM(C10:I10)</f>
        <v>5159</v>
      </c>
      <c r="K10" s="29">
        <v>47.5285908121729</v>
      </c>
      <c r="L10" s="29">
        <v>47.62550881953867</v>
      </c>
      <c r="M10" s="9">
        <v>0</v>
      </c>
      <c r="N10" s="9">
        <v>0</v>
      </c>
      <c r="O10" s="9">
        <v>0</v>
      </c>
      <c r="P10" s="29">
        <v>4.787749563868966</v>
      </c>
      <c r="Q10" s="29">
        <v>0.05815080441946113</v>
      </c>
    </row>
    <row r="11" spans="1:17" ht="15">
      <c r="A11" s="3" t="s">
        <v>11</v>
      </c>
      <c r="B11" s="4" t="s">
        <v>15</v>
      </c>
      <c r="C11" s="5">
        <v>3233</v>
      </c>
      <c r="D11" s="6">
        <v>1875</v>
      </c>
      <c r="E11" s="6">
        <v>1787</v>
      </c>
      <c r="F11" s="6">
        <v>594</v>
      </c>
      <c r="G11" s="6">
        <v>1319</v>
      </c>
      <c r="H11" s="6">
        <v>472</v>
      </c>
      <c r="I11" s="6">
        <v>17</v>
      </c>
      <c r="J11" s="6">
        <v>9297</v>
      </c>
      <c r="K11" s="7">
        <v>34.77466</v>
      </c>
      <c r="L11" s="7">
        <v>20.1678</v>
      </c>
      <c r="M11" s="7">
        <v>19.22125</v>
      </c>
      <c r="N11" s="8">
        <v>6.389158</v>
      </c>
      <c r="O11" s="7">
        <v>14.187369999999998</v>
      </c>
      <c r="P11" s="7">
        <v>5.076907</v>
      </c>
      <c r="Q11" s="7">
        <v>0.1828547</v>
      </c>
    </row>
    <row r="12" spans="1:17" ht="15">
      <c r="A12" s="3" t="s">
        <v>11</v>
      </c>
      <c r="B12" s="4" t="s">
        <v>16</v>
      </c>
      <c r="C12" s="5">
        <v>5750</v>
      </c>
      <c r="D12" s="6">
        <v>2375</v>
      </c>
      <c r="E12" s="6">
        <v>1468</v>
      </c>
      <c r="F12" s="6">
        <v>153</v>
      </c>
      <c r="G12" s="6">
        <v>110</v>
      </c>
      <c r="H12" s="6">
        <v>434</v>
      </c>
      <c r="I12" s="6">
        <v>0</v>
      </c>
      <c r="J12" s="6">
        <v>10290</v>
      </c>
      <c r="K12" s="7">
        <v>55.87949</v>
      </c>
      <c r="L12" s="7">
        <v>23.08066</v>
      </c>
      <c r="M12" s="7">
        <v>14.26628</v>
      </c>
      <c r="N12" s="8">
        <v>1.48688</v>
      </c>
      <c r="O12" s="7">
        <v>1.068999</v>
      </c>
      <c r="P12" s="7">
        <v>4.217687</v>
      </c>
      <c r="Q12" s="7">
        <v>0</v>
      </c>
    </row>
    <row r="13" spans="1:17" ht="15">
      <c r="A13" s="3">
        <v>1</v>
      </c>
      <c r="B13" s="4" t="s">
        <v>17</v>
      </c>
      <c r="C13" s="6">
        <v>2084</v>
      </c>
      <c r="D13" s="5">
        <v>4073</v>
      </c>
      <c r="E13" s="6">
        <v>528</v>
      </c>
      <c r="F13" s="6">
        <v>56</v>
      </c>
      <c r="G13" s="6">
        <v>1491</v>
      </c>
      <c r="H13" s="6">
        <v>359</v>
      </c>
      <c r="I13" s="6">
        <v>0</v>
      </c>
      <c r="J13" s="6">
        <v>8591</v>
      </c>
      <c r="K13" s="7">
        <v>24.257940000000005</v>
      </c>
      <c r="L13" s="7">
        <v>47.41008</v>
      </c>
      <c r="M13" s="7">
        <v>6.145967</v>
      </c>
      <c r="N13" s="8">
        <v>0.651845</v>
      </c>
      <c r="O13" s="7">
        <v>17.35537</v>
      </c>
      <c r="P13" s="7">
        <v>4.178792</v>
      </c>
      <c r="Q13" s="7">
        <v>0</v>
      </c>
    </row>
    <row r="14" spans="1:17" ht="15">
      <c r="A14" s="3" t="s">
        <v>11</v>
      </c>
      <c r="B14" s="4" t="s">
        <v>18</v>
      </c>
      <c r="C14" s="6">
        <v>1101</v>
      </c>
      <c r="D14" s="5">
        <v>1578</v>
      </c>
      <c r="E14" s="6">
        <v>47</v>
      </c>
      <c r="F14" s="6">
        <v>357</v>
      </c>
      <c r="G14" s="6">
        <v>1</v>
      </c>
      <c r="H14" s="6">
        <v>67</v>
      </c>
      <c r="I14" s="6">
        <v>1</v>
      </c>
      <c r="J14" s="6">
        <v>3152</v>
      </c>
      <c r="K14" s="7">
        <v>34.9302</v>
      </c>
      <c r="L14" s="7">
        <v>50.06345</v>
      </c>
      <c r="M14" s="7">
        <v>1.491117</v>
      </c>
      <c r="N14" s="8">
        <v>11.32614</v>
      </c>
      <c r="O14" s="7">
        <v>0.03172589</v>
      </c>
      <c r="P14" s="7">
        <v>2.125634</v>
      </c>
      <c r="Q14" s="7">
        <v>0.03172589</v>
      </c>
    </row>
    <row r="15" spans="1:17" ht="15">
      <c r="A15" s="3" t="s">
        <v>11</v>
      </c>
      <c r="B15" s="4" t="s">
        <v>19</v>
      </c>
      <c r="C15" s="6">
        <v>4442</v>
      </c>
      <c r="D15" s="5">
        <v>4757</v>
      </c>
      <c r="E15" s="6">
        <v>1770</v>
      </c>
      <c r="F15" s="6">
        <v>106</v>
      </c>
      <c r="G15" s="6">
        <v>2031</v>
      </c>
      <c r="H15" s="6">
        <v>453</v>
      </c>
      <c r="I15" s="6">
        <v>3</v>
      </c>
      <c r="J15" s="6">
        <v>13562</v>
      </c>
      <c r="K15" s="7">
        <v>32.75328</v>
      </c>
      <c r="L15" s="7">
        <v>35.07595</v>
      </c>
      <c r="M15" s="7">
        <v>13.051170000000003</v>
      </c>
      <c r="N15" s="8">
        <v>0.7815956</v>
      </c>
      <c r="O15" s="7">
        <v>14.975670000000001</v>
      </c>
      <c r="P15" s="7">
        <v>3.340215</v>
      </c>
      <c r="Q15" s="7">
        <v>0.022120629999999995</v>
      </c>
    </row>
    <row r="16" spans="1:17" ht="15">
      <c r="A16" s="3" t="s">
        <v>11</v>
      </c>
      <c r="B16" s="4" t="s">
        <v>240</v>
      </c>
      <c r="C16" s="5">
        <v>14236</v>
      </c>
      <c r="D16" s="6">
        <v>12679</v>
      </c>
      <c r="E16" s="6">
        <v>1335</v>
      </c>
      <c r="F16" s="6">
        <v>1198</v>
      </c>
      <c r="G16" s="6">
        <v>447</v>
      </c>
      <c r="H16" s="6">
        <v>1159</v>
      </c>
      <c r="I16" s="6">
        <v>18</v>
      </c>
      <c r="J16" s="6">
        <f>SUM(C16:I16)</f>
        <v>31072</v>
      </c>
      <c r="K16" s="7">
        <v>45.81616889804325</v>
      </c>
      <c r="L16" s="7">
        <v>40.80522657054583</v>
      </c>
      <c r="M16" s="7">
        <v>4.296472708547888</v>
      </c>
      <c r="N16" s="7">
        <v>3.8555612770339858</v>
      </c>
      <c r="O16" s="7">
        <v>1.4385942327497425</v>
      </c>
      <c r="P16" s="7">
        <v>3.730046343975283</v>
      </c>
      <c r="Q16" s="7">
        <v>0.05792996910401648</v>
      </c>
    </row>
    <row r="17" spans="1:17" ht="15">
      <c r="A17" s="3" t="s">
        <v>11</v>
      </c>
      <c r="B17" s="4" t="s">
        <v>21</v>
      </c>
      <c r="C17" s="6">
        <v>1892</v>
      </c>
      <c r="D17" s="6">
        <v>1872</v>
      </c>
      <c r="E17" s="6">
        <v>123</v>
      </c>
      <c r="F17" s="5">
        <v>2548</v>
      </c>
      <c r="G17" s="6">
        <v>200</v>
      </c>
      <c r="H17" s="6">
        <v>228</v>
      </c>
      <c r="I17" s="6">
        <v>0</v>
      </c>
      <c r="J17" s="6">
        <v>6863</v>
      </c>
      <c r="K17" s="7">
        <v>27.56812</v>
      </c>
      <c r="L17" s="7">
        <v>27.2767</v>
      </c>
      <c r="M17" s="7">
        <v>1.792219</v>
      </c>
      <c r="N17" s="8">
        <v>37.12662</v>
      </c>
      <c r="O17" s="7">
        <v>2.9141770000000005</v>
      </c>
      <c r="P17" s="7">
        <v>3.322162</v>
      </c>
      <c r="Q17" s="7">
        <v>0</v>
      </c>
    </row>
    <row r="18" spans="1:17" ht="15">
      <c r="A18" s="3" t="s">
        <v>13</v>
      </c>
      <c r="B18" s="4" t="s">
        <v>22</v>
      </c>
      <c r="C18" s="5">
        <v>2783</v>
      </c>
      <c r="D18" s="6">
        <v>3180</v>
      </c>
      <c r="E18" s="6">
        <v>120</v>
      </c>
      <c r="F18" s="5">
        <v>1041</v>
      </c>
      <c r="G18" s="6">
        <v>213</v>
      </c>
      <c r="H18" s="6">
        <v>357</v>
      </c>
      <c r="I18" s="6">
        <v>0</v>
      </c>
      <c r="J18" s="6">
        <v>7694</v>
      </c>
      <c r="K18" s="7">
        <v>36.17104</v>
      </c>
      <c r="L18" s="7">
        <v>41.33091</v>
      </c>
      <c r="M18" s="7">
        <v>1.559657</v>
      </c>
      <c r="N18" s="8">
        <v>13.53002</v>
      </c>
      <c r="O18" s="7">
        <v>2.768391</v>
      </c>
      <c r="P18" s="7">
        <v>4.639979</v>
      </c>
      <c r="Q18" s="7">
        <v>0</v>
      </c>
    </row>
    <row r="19" spans="1:17" ht="15">
      <c r="A19" s="3" t="s">
        <v>13</v>
      </c>
      <c r="B19" s="4" t="s">
        <v>23</v>
      </c>
      <c r="C19" s="6">
        <v>753</v>
      </c>
      <c r="D19" s="6">
        <v>1141</v>
      </c>
      <c r="E19" s="5">
        <v>1858</v>
      </c>
      <c r="F19" s="6">
        <v>611</v>
      </c>
      <c r="G19" s="6">
        <v>187</v>
      </c>
      <c r="H19" s="6">
        <v>129</v>
      </c>
      <c r="I19" s="6">
        <v>1</v>
      </c>
      <c r="J19" s="6">
        <v>4680</v>
      </c>
      <c r="K19" s="7">
        <v>16.08974</v>
      </c>
      <c r="L19" s="7">
        <v>24.38034</v>
      </c>
      <c r="M19" s="7">
        <v>39.70086</v>
      </c>
      <c r="N19" s="8">
        <v>13.05556</v>
      </c>
      <c r="O19" s="7">
        <v>3.995727</v>
      </c>
      <c r="P19" s="7">
        <v>2.75641</v>
      </c>
      <c r="Q19" s="7">
        <v>0.02136752</v>
      </c>
    </row>
    <row r="20" spans="1:17" ht="15">
      <c r="A20" s="3" t="s">
        <v>13</v>
      </c>
      <c r="B20" s="24" t="s">
        <v>268</v>
      </c>
      <c r="C20" s="25">
        <v>1019</v>
      </c>
      <c r="D20" s="5">
        <v>1154</v>
      </c>
      <c r="E20" s="25">
        <v>0</v>
      </c>
      <c r="F20" s="25">
        <v>22</v>
      </c>
      <c r="G20" s="25">
        <v>2</v>
      </c>
      <c r="H20" s="25">
        <v>63</v>
      </c>
      <c r="I20" s="25">
        <v>0</v>
      </c>
      <c r="J20" s="25">
        <v>2260</v>
      </c>
      <c r="K20" s="30">
        <v>45.08849557522124</v>
      </c>
      <c r="L20" s="30">
        <v>51.06194690265487</v>
      </c>
      <c r="M20" s="30">
        <v>0</v>
      </c>
      <c r="N20" s="30">
        <v>0.9734513274336283</v>
      </c>
      <c r="O20" s="30">
        <v>0.08849557522123894</v>
      </c>
      <c r="P20" s="30">
        <v>2.7876106194690267</v>
      </c>
      <c r="Q20" s="30">
        <v>0</v>
      </c>
    </row>
    <row r="21" spans="1:17" ht="15">
      <c r="A21" s="3" t="s">
        <v>13</v>
      </c>
      <c r="B21" s="4" t="s">
        <v>24</v>
      </c>
      <c r="C21" s="6">
        <v>2280</v>
      </c>
      <c r="D21" s="6">
        <v>1734</v>
      </c>
      <c r="E21" s="5">
        <v>2344</v>
      </c>
      <c r="F21" s="6">
        <v>608</v>
      </c>
      <c r="G21" s="6">
        <v>93</v>
      </c>
      <c r="H21" s="6">
        <v>508</v>
      </c>
      <c r="I21" s="6">
        <v>0</v>
      </c>
      <c r="J21" s="6">
        <v>7567</v>
      </c>
      <c r="K21" s="7">
        <v>30.13083</v>
      </c>
      <c r="L21" s="7">
        <v>22.91529</v>
      </c>
      <c r="M21" s="7">
        <v>30.97661</v>
      </c>
      <c r="N21" s="8">
        <v>8.034888</v>
      </c>
      <c r="O21" s="7">
        <v>1.229021</v>
      </c>
      <c r="P21" s="7">
        <v>6.713361</v>
      </c>
      <c r="Q21" s="7">
        <v>0</v>
      </c>
    </row>
    <row r="22" spans="1:17" ht="15">
      <c r="A22" s="3" t="s">
        <v>13</v>
      </c>
      <c r="B22" s="4" t="s">
        <v>25</v>
      </c>
      <c r="C22" s="5">
        <v>2196</v>
      </c>
      <c r="D22" s="6">
        <v>1765</v>
      </c>
      <c r="E22" s="6">
        <v>34</v>
      </c>
      <c r="F22" s="6">
        <v>0</v>
      </c>
      <c r="G22" s="5">
        <v>6</v>
      </c>
      <c r="H22" s="6">
        <v>124</v>
      </c>
      <c r="I22" s="6">
        <v>0</v>
      </c>
      <c r="J22" s="6">
        <v>4125</v>
      </c>
      <c r="K22" s="7">
        <v>53.23636</v>
      </c>
      <c r="L22" s="7">
        <v>42.78788</v>
      </c>
      <c r="M22" s="7">
        <v>0.8242423999999999</v>
      </c>
      <c r="N22" s="8">
        <v>0</v>
      </c>
      <c r="O22" s="7">
        <v>0.1454545</v>
      </c>
      <c r="P22" s="7">
        <v>3.006061</v>
      </c>
      <c r="Q22" s="7">
        <v>0</v>
      </c>
    </row>
    <row r="23" spans="1:17" ht="15">
      <c r="A23" s="3" t="s">
        <v>13</v>
      </c>
      <c r="B23" s="4" t="s">
        <v>26</v>
      </c>
      <c r="C23" s="5">
        <v>17118</v>
      </c>
      <c r="D23" s="6">
        <v>16486</v>
      </c>
      <c r="E23" s="5">
        <v>2003</v>
      </c>
      <c r="F23" s="6">
        <v>972</v>
      </c>
      <c r="G23" s="6">
        <v>812</v>
      </c>
      <c r="H23" s="6">
        <v>2781</v>
      </c>
      <c r="I23" s="6">
        <v>12</v>
      </c>
      <c r="J23" s="6">
        <v>40184</v>
      </c>
      <c r="K23" s="7">
        <v>42.59904</v>
      </c>
      <c r="L23" s="7">
        <v>41.02628</v>
      </c>
      <c r="M23" s="7">
        <v>4.984571</v>
      </c>
      <c r="N23" s="8">
        <v>2.418873</v>
      </c>
      <c r="O23" s="7">
        <v>2.020705</v>
      </c>
      <c r="P23" s="7">
        <v>6.920664999999999</v>
      </c>
      <c r="Q23" s="7">
        <v>0.02986263</v>
      </c>
    </row>
    <row r="24" spans="1:17" ht="15">
      <c r="A24" s="3" t="s">
        <v>13</v>
      </c>
      <c r="B24" s="4" t="s">
        <v>28</v>
      </c>
      <c r="C24" s="5">
        <v>1902</v>
      </c>
      <c r="D24" s="6">
        <v>1445</v>
      </c>
      <c r="E24" s="6">
        <v>352</v>
      </c>
      <c r="F24" s="6">
        <v>1372</v>
      </c>
      <c r="G24" s="6">
        <v>1081</v>
      </c>
      <c r="H24" s="6">
        <v>322</v>
      </c>
      <c r="I24" s="6">
        <v>0</v>
      </c>
      <c r="J24" s="6">
        <v>6474</v>
      </c>
      <c r="K24" s="7">
        <v>29.37906</v>
      </c>
      <c r="L24" s="7">
        <v>22.320049999999995</v>
      </c>
      <c r="M24" s="7">
        <v>5.437133</v>
      </c>
      <c r="N24" s="8">
        <v>21.19246</v>
      </c>
      <c r="O24" s="7">
        <v>16.69756</v>
      </c>
      <c r="P24" s="7">
        <v>4.973741</v>
      </c>
      <c r="Q24" s="7">
        <v>0</v>
      </c>
    </row>
    <row r="25" spans="1:17" ht="15">
      <c r="A25" s="3" t="s">
        <v>13</v>
      </c>
      <c r="B25" s="4" t="s">
        <v>29</v>
      </c>
      <c r="C25" s="6">
        <v>1302</v>
      </c>
      <c r="D25" s="5">
        <v>1742</v>
      </c>
      <c r="E25" s="6">
        <v>203</v>
      </c>
      <c r="F25" s="6">
        <v>501</v>
      </c>
      <c r="G25" s="6">
        <v>234</v>
      </c>
      <c r="H25" s="6">
        <v>163</v>
      </c>
      <c r="I25" s="6">
        <v>1</v>
      </c>
      <c r="J25" s="6">
        <v>4146</v>
      </c>
      <c r="K25" s="7">
        <v>31.40376</v>
      </c>
      <c r="L25" s="7">
        <v>42.0164</v>
      </c>
      <c r="M25" s="7">
        <v>4.896286</v>
      </c>
      <c r="N25" s="8">
        <v>12.08394</v>
      </c>
      <c r="O25" s="7">
        <v>5.643994</v>
      </c>
      <c r="P25" s="7">
        <v>3.9315</v>
      </c>
      <c r="Q25" s="7">
        <v>0.02411963</v>
      </c>
    </row>
    <row r="26" spans="1:17" ht="15">
      <c r="A26" s="3" t="s">
        <v>13</v>
      </c>
      <c r="B26" s="4" t="s">
        <v>30</v>
      </c>
      <c r="C26" s="6">
        <v>503</v>
      </c>
      <c r="D26" s="5">
        <v>928</v>
      </c>
      <c r="E26" s="6">
        <v>670</v>
      </c>
      <c r="F26" s="6">
        <v>3</v>
      </c>
      <c r="G26" s="6">
        <v>0</v>
      </c>
      <c r="H26" s="6">
        <v>80</v>
      </c>
      <c r="I26" s="6">
        <v>0</v>
      </c>
      <c r="J26" s="6">
        <v>2184</v>
      </c>
      <c r="K26" s="7">
        <v>23.03114</v>
      </c>
      <c r="L26" s="7">
        <v>42.49084</v>
      </c>
      <c r="M26" s="7">
        <v>30.67766</v>
      </c>
      <c r="N26" s="8">
        <v>0.1373626</v>
      </c>
      <c r="O26" s="7">
        <v>0</v>
      </c>
      <c r="P26" s="7">
        <v>3.6630039999999995</v>
      </c>
      <c r="Q26" s="7">
        <v>0</v>
      </c>
    </row>
    <row r="27" spans="1:17" ht="15">
      <c r="A27" s="3" t="s">
        <v>13</v>
      </c>
      <c r="B27" s="4" t="s">
        <v>31</v>
      </c>
      <c r="C27" s="5">
        <v>3140</v>
      </c>
      <c r="D27" s="6">
        <v>3055</v>
      </c>
      <c r="E27" s="6">
        <v>928</v>
      </c>
      <c r="F27" s="6">
        <v>1938</v>
      </c>
      <c r="G27" s="6">
        <v>965</v>
      </c>
      <c r="H27" s="6">
        <v>531</v>
      </c>
      <c r="I27" s="6">
        <v>8</v>
      </c>
      <c r="J27" s="6">
        <v>10565</v>
      </c>
      <c r="K27" s="7">
        <v>29.72078</v>
      </c>
      <c r="L27" s="7">
        <v>28.91623</v>
      </c>
      <c r="M27" s="7">
        <v>8.78372</v>
      </c>
      <c r="N27" s="8">
        <v>18.34359</v>
      </c>
      <c r="O27" s="7">
        <v>9.133933</v>
      </c>
      <c r="P27" s="7">
        <v>5.026029</v>
      </c>
      <c r="Q27" s="7">
        <v>0.07572173</v>
      </c>
    </row>
    <row r="28" spans="1:17" ht="15">
      <c r="A28" s="3" t="s">
        <v>13</v>
      </c>
      <c r="B28" s="4" t="s">
        <v>32</v>
      </c>
      <c r="C28" s="6">
        <v>1853</v>
      </c>
      <c r="D28" s="5">
        <v>1871</v>
      </c>
      <c r="E28" s="6">
        <v>0</v>
      </c>
      <c r="F28" s="6">
        <v>11</v>
      </c>
      <c r="G28" s="6">
        <v>3</v>
      </c>
      <c r="H28" s="6">
        <v>101</v>
      </c>
      <c r="I28" s="6">
        <v>0</v>
      </c>
      <c r="J28" s="6">
        <v>3839</v>
      </c>
      <c r="K28" s="7">
        <v>48.26778</v>
      </c>
      <c r="L28" s="7">
        <v>48.73665</v>
      </c>
      <c r="M28" s="7">
        <v>0</v>
      </c>
      <c r="N28" s="8">
        <v>0.2865329</v>
      </c>
      <c r="O28" s="7">
        <v>0.07814535</v>
      </c>
      <c r="P28" s="7">
        <v>2.630893</v>
      </c>
      <c r="Q28" s="7">
        <v>0</v>
      </c>
    </row>
    <row r="29" spans="1:17" ht="15">
      <c r="A29" s="3" t="s">
        <v>20</v>
      </c>
      <c r="B29" s="4" t="s">
        <v>33</v>
      </c>
      <c r="C29" s="5">
        <v>2240</v>
      </c>
      <c r="D29" s="6">
        <v>1827</v>
      </c>
      <c r="E29" s="6">
        <v>0</v>
      </c>
      <c r="F29" s="5">
        <v>31</v>
      </c>
      <c r="G29" s="5">
        <v>12</v>
      </c>
      <c r="H29" s="6">
        <v>207</v>
      </c>
      <c r="I29" s="6">
        <v>0</v>
      </c>
      <c r="J29" s="6">
        <v>4317</v>
      </c>
      <c r="K29" s="7">
        <v>51.88789</v>
      </c>
      <c r="L29" s="7">
        <v>42.32106000000001</v>
      </c>
      <c r="M29" s="7">
        <v>0</v>
      </c>
      <c r="N29" s="8">
        <v>0.7180912</v>
      </c>
      <c r="O29" s="7">
        <v>0.2779708</v>
      </c>
      <c r="P29" s="7">
        <v>4.794997</v>
      </c>
      <c r="Q29" s="7">
        <v>0</v>
      </c>
    </row>
    <row r="30" spans="1:17" ht="15">
      <c r="A30" s="3" t="s">
        <v>20</v>
      </c>
      <c r="B30" s="4" t="s">
        <v>34</v>
      </c>
      <c r="C30" s="6">
        <v>7135</v>
      </c>
      <c r="D30" s="5">
        <v>10515</v>
      </c>
      <c r="E30" s="6">
        <v>7255</v>
      </c>
      <c r="F30" s="6">
        <v>790</v>
      </c>
      <c r="G30" s="6">
        <v>585</v>
      </c>
      <c r="H30" s="6">
        <v>909</v>
      </c>
      <c r="I30" s="6">
        <v>4</v>
      </c>
      <c r="J30" s="6">
        <v>27193</v>
      </c>
      <c r="K30" s="7">
        <v>26.23837</v>
      </c>
      <c r="L30" s="7">
        <v>38.66804</v>
      </c>
      <c r="M30" s="7">
        <v>26.67966</v>
      </c>
      <c r="N30" s="8">
        <v>2.905159</v>
      </c>
      <c r="O30" s="7">
        <v>2.151289</v>
      </c>
      <c r="P30" s="7">
        <v>3.342772</v>
      </c>
      <c r="Q30" s="7">
        <v>0.01470967</v>
      </c>
    </row>
    <row r="31" spans="1:17" ht="15">
      <c r="A31" s="3" t="s">
        <v>20</v>
      </c>
      <c r="B31" s="4" t="s">
        <v>35</v>
      </c>
      <c r="C31" s="6">
        <v>1361</v>
      </c>
      <c r="D31" s="5">
        <v>2682</v>
      </c>
      <c r="E31" s="6">
        <v>0</v>
      </c>
      <c r="F31" s="6">
        <v>355</v>
      </c>
      <c r="G31" s="6">
        <v>13</v>
      </c>
      <c r="H31" s="6">
        <v>267</v>
      </c>
      <c r="I31" s="6">
        <v>0</v>
      </c>
      <c r="J31" s="6">
        <v>4678</v>
      </c>
      <c r="K31" s="7">
        <v>29.093630000000005</v>
      </c>
      <c r="L31" s="7">
        <v>57.33219</v>
      </c>
      <c r="M31" s="7">
        <v>0</v>
      </c>
      <c r="N31" s="8">
        <v>7.588713</v>
      </c>
      <c r="O31" s="7">
        <v>0.2778965</v>
      </c>
      <c r="P31" s="7">
        <v>5.707567</v>
      </c>
      <c r="Q31" s="7">
        <v>0</v>
      </c>
    </row>
    <row r="32" spans="1:17" ht="15">
      <c r="A32" s="3" t="s">
        <v>20</v>
      </c>
      <c r="B32" s="4" t="s">
        <v>233</v>
      </c>
      <c r="C32" s="6">
        <v>4777</v>
      </c>
      <c r="D32" s="5">
        <v>4974</v>
      </c>
      <c r="E32" s="6">
        <v>739</v>
      </c>
      <c r="F32" s="6">
        <v>88</v>
      </c>
      <c r="G32" s="6">
        <v>1297</v>
      </c>
      <c r="H32" s="6">
        <v>604</v>
      </c>
      <c r="I32" s="6">
        <v>4</v>
      </c>
      <c r="J32" s="6">
        <f>SUM(C32:I32)</f>
        <v>12483</v>
      </c>
      <c r="K32" s="7">
        <v>38.26804454057518</v>
      </c>
      <c r="L32" s="7">
        <v>39.84619081951454</v>
      </c>
      <c r="M32" s="7">
        <v>5.920051269726828</v>
      </c>
      <c r="N32" s="7">
        <v>0.7049587438916927</v>
      </c>
      <c r="O32" s="7">
        <v>10.390130577585516</v>
      </c>
      <c r="P32" s="7">
        <v>4.838580469438436</v>
      </c>
      <c r="Q32" s="7">
        <v>0.03204357926780421</v>
      </c>
    </row>
    <row r="33" spans="1:17" ht="15">
      <c r="A33" s="3" t="s">
        <v>20</v>
      </c>
      <c r="B33" s="4" t="s">
        <v>231</v>
      </c>
      <c r="C33" s="6">
        <v>729</v>
      </c>
      <c r="D33" s="5">
        <v>822</v>
      </c>
      <c r="E33" s="6">
        <v>95</v>
      </c>
      <c r="F33" s="6">
        <v>476</v>
      </c>
      <c r="G33" s="6">
        <v>2</v>
      </c>
      <c r="H33" s="6">
        <v>121</v>
      </c>
      <c r="I33" s="6">
        <v>0</v>
      </c>
      <c r="J33" s="6">
        <f>SUM(C33:I33)</f>
        <v>2245</v>
      </c>
      <c r="K33" s="7">
        <v>32.47216035634744</v>
      </c>
      <c r="L33" s="7">
        <v>36.614699331848556</v>
      </c>
      <c r="M33" s="7">
        <v>4.23162583518931</v>
      </c>
      <c r="N33" s="7">
        <v>21.202672605790646</v>
      </c>
      <c r="O33" s="7">
        <v>0.08908685968819599</v>
      </c>
      <c r="P33" s="7">
        <v>5.389755011135858</v>
      </c>
      <c r="Q33" s="7">
        <v>0</v>
      </c>
    </row>
    <row r="34" spans="1:17" ht="15">
      <c r="A34" s="3" t="s">
        <v>20</v>
      </c>
      <c r="B34" s="4" t="s">
        <v>36</v>
      </c>
      <c r="C34" s="6">
        <v>459</v>
      </c>
      <c r="D34" s="6">
        <v>644</v>
      </c>
      <c r="E34" s="5">
        <v>1315</v>
      </c>
      <c r="F34" s="6">
        <v>1126</v>
      </c>
      <c r="G34" s="6">
        <v>1259</v>
      </c>
      <c r="H34" s="6">
        <v>223</v>
      </c>
      <c r="I34" s="6">
        <v>1</v>
      </c>
      <c r="J34" s="6">
        <v>5027</v>
      </c>
      <c r="K34" s="7">
        <v>9.130694</v>
      </c>
      <c r="L34" s="7">
        <v>12.81082</v>
      </c>
      <c r="M34" s="7">
        <v>26.15874</v>
      </c>
      <c r="N34" s="8">
        <v>22.39905</v>
      </c>
      <c r="O34" s="7">
        <v>25.04476</v>
      </c>
      <c r="P34" s="7">
        <v>4.436045</v>
      </c>
      <c r="Q34" s="7">
        <v>0.01989258</v>
      </c>
    </row>
    <row r="35" spans="1:17" ht="15">
      <c r="A35" s="3" t="s">
        <v>20</v>
      </c>
      <c r="B35" s="4" t="s">
        <v>37</v>
      </c>
      <c r="C35" s="6">
        <v>5218</v>
      </c>
      <c r="D35" s="5">
        <v>7017</v>
      </c>
      <c r="E35" s="6">
        <v>0</v>
      </c>
      <c r="F35" s="6">
        <v>105</v>
      </c>
      <c r="G35" s="6">
        <v>0</v>
      </c>
      <c r="H35" s="6">
        <v>606</v>
      </c>
      <c r="I35" s="6">
        <v>2</v>
      </c>
      <c r="J35" s="6">
        <v>12948</v>
      </c>
      <c r="K35" s="7">
        <v>40.29966</v>
      </c>
      <c r="L35" s="7">
        <v>54.1937</v>
      </c>
      <c r="M35" s="7">
        <v>0</v>
      </c>
      <c r="N35" s="8">
        <v>0.810936</v>
      </c>
      <c r="O35" s="7">
        <v>0</v>
      </c>
      <c r="P35" s="7">
        <v>4.68026</v>
      </c>
      <c r="Q35" s="7">
        <v>0.0154464</v>
      </c>
    </row>
    <row r="36" spans="1:17" ht="15">
      <c r="A36" s="3" t="s">
        <v>20</v>
      </c>
      <c r="B36" s="4" t="s">
        <v>38</v>
      </c>
      <c r="C36" s="5">
        <v>14441</v>
      </c>
      <c r="D36" s="6">
        <v>14212</v>
      </c>
      <c r="E36" s="6">
        <v>837</v>
      </c>
      <c r="F36" s="6">
        <v>517</v>
      </c>
      <c r="G36" s="5">
        <v>174</v>
      </c>
      <c r="H36" s="6">
        <v>1636</v>
      </c>
      <c r="I36" s="6">
        <v>22</v>
      </c>
      <c r="J36" s="6">
        <v>31839</v>
      </c>
      <c r="K36" s="7">
        <v>45.35632</v>
      </c>
      <c r="L36" s="7">
        <v>44.63708</v>
      </c>
      <c r="M36" s="7">
        <v>2.628851</v>
      </c>
      <c r="N36" s="8">
        <v>1.623795</v>
      </c>
      <c r="O36" s="7">
        <v>0.5464996</v>
      </c>
      <c r="P36" s="7">
        <v>5.138352</v>
      </c>
      <c r="Q36" s="7">
        <v>0.06909765</v>
      </c>
    </row>
    <row r="37" spans="1:17" ht="15">
      <c r="A37" s="3" t="s">
        <v>20</v>
      </c>
      <c r="B37" s="4" t="s">
        <v>39</v>
      </c>
      <c r="C37" s="5">
        <v>1125</v>
      </c>
      <c r="D37" s="6">
        <v>734</v>
      </c>
      <c r="E37" s="6">
        <v>871</v>
      </c>
      <c r="F37" s="5">
        <v>2</v>
      </c>
      <c r="G37" s="5">
        <v>0</v>
      </c>
      <c r="H37" s="6">
        <v>66</v>
      </c>
      <c r="I37" s="6">
        <v>0</v>
      </c>
      <c r="J37" s="6">
        <v>2798</v>
      </c>
      <c r="K37" s="7">
        <v>40.20729</v>
      </c>
      <c r="L37" s="7">
        <v>26.23302</v>
      </c>
      <c r="M37" s="7">
        <v>31.12938</v>
      </c>
      <c r="N37" s="8">
        <v>0.07147963</v>
      </c>
      <c r="O37" s="7">
        <v>0</v>
      </c>
      <c r="P37" s="7">
        <v>2.358828</v>
      </c>
      <c r="Q37" s="7">
        <v>0</v>
      </c>
    </row>
    <row r="38" spans="1:17" ht="15">
      <c r="A38" s="3" t="s">
        <v>27</v>
      </c>
      <c r="B38" s="4" t="s">
        <v>40</v>
      </c>
      <c r="C38" s="6">
        <v>698</v>
      </c>
      <c r="D38" s="5">
        <v>792</v>
      </c>
      <c r="E38" s="6">
        <v>0</v>
      </c>
      <c r="F38" s="6">
        <v>3</v>
      </c>
      <c r="G38" s="6">
        <v>1</v>
      </c>
      <c r="H38" s="6">
        <v>22</v>
      </c>
      <c r="I38" s="6">
        <v>0</v>
      </c>
      <c r="J38" s="6">
        <v>1516</v>
      </c>
      <c r="K38" s="7">
        <v>46.04222</v>
      </c>
      <c r="L38" s="7">
        <v>52.24274</v>
      </c>
      <c r="M38" s="7">
        <v>0</v>
      </c>
      <c r="N38" s="8">
        <v>0.1978892</v>
      </c>
      <c r="O38" s="7">
        <v>0.06596306</v>
      </c>
      <c r="P38" s="7">
        <v>1.451187</v>
      </c>
      <c r="Q38" s="7">
        <v>0</v>
      </c>
    </row>
    <row r="39" spans="1:17" ht="15">
      <c r="A39" s="3" t="s">
        <v>27</v>
      </c>
      <c r="B39" s="4" t="s">
        <v>41</v>
      </c>
      <c r="C39" s="6">
        <v>644</v>
      </c>
      <c r="D39" s="5">
        <v>802</v>
      </c>
      <c r="E39" s="6">
        <v>0</v>
      </c>
      <c r="F39" s="6">
        <v>0</v>
      </c>
      <c r="G39" s="6">
        <v>10</v>
      </c>
      <c r="H39" s="6">
        <v>35</v>
      </c>
      <c r="I39" s="6">
        <v>0</v>
      </c>
      <c r="J39" s="6">
        <v>1491</v>
      </c>
      <c r="K39" s="7">
        <v>43.19249</v>
      </c>
      <c r="L39" s="7">
        <v>53.78940000000001</v>
      </c>
      <c r="M39" s="7">
        <v>0</v>
      </c>
      <c r="N39" s="8">
        <v>0</v>
      </c>
      <c r="O39" s="7">
        <v>0.6706908</v>
      </c>
      <c r="P39" s="7">
        <v>2.347418</v>
      </c>
      <c r="Q39" s="7">
        <v>0</v>
      </c>
    </row>
    <row r="40" spans="1:17" ht="15">
      <c r="A40" s="3" t="s">
        <v>27</v>
      </c>
      <c r="B40" s="4" t="s">
        <v>42</v>
      </c>
      <c r="C40" s="6">
        <v>280</v>
      </c>
      <c r="D40" s="6">
        <v>747</v>
      </c>
      <c r="E40" s="5">
        <v>778</v>
      </c>
      <c r="F40" s="6">
        <v>361</v>
      </c>
      <c r="G40" s="6">
        <v>1</v>
      </c>
      <c r="H40" s="6">
        <v>72</v>
      </c>
      <c r="I40" s="6">
        <v>0</v>
      </c>
      <c r="J40" s="6">
        <v>2239</v>
      </c>
      <c r="K40" s="7">
        <v>12.50558</v>
      </c>
      <c r="L40" s="7">
        <v>33.36311</v>
      </c>
      <c r="M40" s="7">
        <v>34.74765</v>
      </c>
      <c r="N40" s="8">
        <v>16.12327</v>
      </c>
      <c r="O40" s="7">
        <v>0.0446628</v>
      </c>
      <c r="P40" s="7">
        <v>3.215721</v>
      </c>
      <c r="Q40" s="7">
        <v>0</v>
      </c>
    </row>
    <row r="41" spans="1:17" ht="15">
      <c r="A41" s="3" t="s">
        <v>27</v>
      </c>
      <c r="B41" s="4" t="s">
        <v>43</v>
      </c>
      <c r="C41" s="6">
        <v>374</v>
      </c>
      <c r="D41" s="5">
        <v>439</v>
      </c>
      <c r="E41" s="6">
        <v>0</v>
      </c>
      <c r="F41" s="6">
        <v>2</v>
      </c>
      <c r="G41" s="6">
        <v>0</v>
      </c>
      <c r="H41" s="6">
        <v>9</v>
      </c>
      <c r="I41" s="6">
        <v>0</v>
      </c>
      <c r="J41" s="6">
        <v>824</v>
      </c>
      <c r="K41" s="7">
        <v>45.38835</v>
      </c>
      <c r="L41" s="7">
        <v>53.2767</v>
      </c>
      <c r="M41" s="7">
        <v>0</v>
      </c>
      <c r="N41" s="8">
        <v>0.2427184</v>
      </c>
      <c r="O41" s="7">
        <v>0</v>
      </c>
      <c r="P41" s="7">
        <v>1.092233</v>
      </c>
      <c r="Q41" s="7">
        <v>0</v>
      </c>
    </row>
    <row r="42" spans="1:17" ht="15">
      <c r="A42" s="3" t="s">
        <v>27</v>
      </c>
      <c r="B42" s="4" t="s">
        <v>44</v>
      </c>
      <c r="C42" s="5">
        <v>8115</v>
      </c>
      <c r="D42" s="6">
        <v>7417</v>
      </c>
      <c r="E42" s="6">
        <v>562</v>
      </c>
      <c r="F42" s="6">
        <v>2582</v>
      </c>
      <c r="G42" s="6">
        <v>0</v>
      </c>
      <c r="H42" s="6">
        <v>1132</v>
      </c>
      <c r="I42" s="6">
        <v>2</v>
      </c>
      <c r="J42" s="6">
        <v>19810</v>
      </c>
      <c r="K42" s="7">
        <v>40.96416</v>
      </c>
      <c r="L42" s="7">
        <v>37.44069</v>
      </c>
      <c r="M42" s="7">
        <v>2.8369510000000004</v>
      </c>
      <c r="N42" s="8">
        <v>13.03382</v>
      </c>
      <c r="O42" s="7">
        <v>0</v>
      </c>
      <c r="P42" s="7">
        <v>5.714286</v>
      </c>
      <c r="Q42" s="7">
        <v>0.01009591</v>
      </c>
    </row>
    <row r="43" spans="1:17" ht="15">
      <c r="A43" s="3" t="s">
        <v>27</v>
      </c>
      <c r="B43" s="4" t="s">
        <v>45</v>
      </c>
      <c r="C43" s="5">
        <v>4881</v>
      </c>
      <c r="D43" s="6">
        <v>3742</v>
      </c>
      <c r="E43" s="6">
        <v>230</v>
      </c>
      <c r="F43" s="6">
        <v>0</v>
      </c>
      <c r="G43" s="5">
        <v>6</v>
      </c>
      <c r="H43" s="6">
        <v>170</v>
      </c>
      <c r="I43" s="6">
        <v>3</v>
      </c>
      <c r="J43" s="6">
        <v>9032</v>
      </c>
      <c r="K43" s="7">
        <v>54.04119</v>
      </c>
      <c r="L43" s="7">
        <v>41.43046999999999</v>
      </c>
      <c r="M43" s="7">
        <v>2.546501</v>
      </c>
      <c r="N43" s="8">
        <v>0</v>
      </c>
      <c r="O43" s="7">
        <v>0.06643047</v>
      </c>
      <c r="P43" s="7">
        <v>1.882197</v>
      </c>
      <c r="Q43" s="7">
        <v>0.03321524</v>
      </c>
    </row>
    <row r="44" spans="1:17" ht="15">
      <c r="A44" s="3" t="s">
        <v>27</v>
      </c>
      <c r="B44" s="4" t="s">
        <v>46</v>
      </c>
      <c r="C44" s="5">
        <v>1326</v>
      </c>
      <c r="D44" s="6">
        <v>219</v>
      </c>
      <c r="E44" s="6">
        <v>54</v>
      </c>
      <c r="F44" s="6">
        <v>1314</v>
      </c>
      <c r="G44" s="6">
        <v>206</v>
      </c>
      <c r="H44" s="6">
        <v>104</v>
      </c>
      <c r="I44" s="6">
        <v>0</v>
      </c>
      <c r="J44" s="6">
        <v>3223</v>
      </c>
      <c r="K44" s="7">
        <v>41.14179</v>
      </c>
      <c r="L44" s="7">
        <v>6.794911</v>
      </c>
      <c r="M44" s="7">
        <v>1.675458</v>
      </c>
      <c r="N44" s="8">
        <v>40.76947</v>
      </c>
      <c r="O44" s="7">
        <v>6.391561</v>
      </c>
      <c r="P44" s="7">
        <v>3.226807</v>
      </c>
      <c r="Q44" s="7">
        <v>0</v>
      </c>
    </row>
    <row r="45" spans="1:17" ht="15">
      <c r="A45" s="3" t="s">
        <v>27</v>
      </c>
      <c r="B45" s="4" t="s">
        <v>47</v>
      </c>
      <c r="C45" s="6">
        <v>199</v>
      </c>
      <c r="D45" s="5">
        <v>3380</v>
      </c>
      <c r="E45" s="6">
        <v>2390</v>
      </c>
      <c r="F45" s="6">
        <v>11</v>
      </c>
      <c r="G45" s="6">
        <v>2</v>
      </c>
      <c r="H45" s="6">
        <v>237</v>
      </c>
      <c r="I45" s="6">
        <v>1</v>
      </c>
      <c r="J45" s="6">
        <v>6220</v>
      </c>
      <c r="K45" s="7">
        <v>3.199357</v>
      </c>
      <c r="L45" s="7">
        <v>54.34084</v>
      </c>
      <c r="M45" s="7">
        <v>38.42444</v>
      </c>
      <c r="N45" s="8">
        <v>0.1768489</v>
      </c>
      <c r="O45" s="7">
        <v>0.03215434</v>
      </c>
      <c r="P45" s="7">
        <v>3.810289</v>
      </c>
      <c r="Q45" s="7">
        <v>0.01607717</v>
      </c>
    </row>
    <row r="46" spans="1:17" ht="15">
      <c r="A46" s="3" t="s">
        <v>27</v>
      </c>
      <c r="B46" s="4" t="s">
        <v>48</v>
      </c>
      <c r="C46" s="6">
        <v>856</v>
      </c>
      <c r="D46" s="5">
        <v>1095</v>
      </c>
      <c r="E46" s="6">
        <v>661</v>
      </c>
      <c r="F46" s="6">
        <v>46</v>
      </c>
      <c r="G46" s="6">
        <v>822</v>
      </c>
      <c r="H46" s="6">
        <v>102</v>
      </c>
      <c r="I46" s="6">
        <v>0</v>
      </c>
      <c r="J46" s="6">
        <v>3582</v>
      </c>
      <c r="K46" s="7">
        <v>23.897260000000003</v>
      </c>
      <c r="L46" s="7">
        <v>30.56951</v>
      </c>
      <c r="M46" s="7">
        <v>18.45338</v>
      </c>
      <c r="N46" s="8">
        <v>1.284199</v>
      </c>
      <c r="O46" s="7">
        <v>22.94807</v>
      </c>
      <c r="P46" s="7">
        <v>2.847571</v>
      </c>
      <c r="Q46" s="7">
        <v>0</v>
      </c>
    </row>
    <row r="47" spans="1:17" ht="15">
      <c r="A47" s="3" t="s">
        <v>27</v>
      </c>
      <c r="B47" s="4" t="s">
        <v>242</v>
      </c>
      <c r="C47" s="5">
        <v>1133</v>
      </c>
      <c r="D47" s="6">
        <v>1100</v>
      </c>
      <c r="E47" s="6">
        <v>0</v>
      </c>
      <c r="F47" s="5">
        <v>14</v>
      </c>
      <c r="G47" s="5">
        <v>6</v>
      </c>
      <c r="H47" s="6">
        <v>108</v>
      </c>
      <c r="I47" s="6">
        <v>0</v>
      </c>
      <c r="J47" s="6">
        <f>SUM(C47:I47)</f>
        <v>2361</v>
      </c>
      <c r="K47" s="7">
        <v>47.98814061838204</v>
      </c>
      <c r="L47" s="7">
        <v>46.59042778483693</v>
      </c>
      <c r="M47" s="7">
        <v>0</v>
      </c>
      <c r="N47" s="7">
        <v>0.5929690808979247</v>
      </c>
      <c r="O47" s="7">
        <v>0.25412960609911056</v>
      </c>
      <c r="P47" s="7">
        <v>4.5743329097839895</v>
      </c>
      <c r="Q47" s="7">
        <v>0</v>
      </c>
    </row>
    <row r="48" spans="1:17" ht="15">
      <c r="A48" s="3" t="s">
        <v>27</v>
      </c>
      <c r="B48" s="4" t="s">
        <v>49</v>
      </c>
      <c r="C48" s="6">
        <v>698</v>
      </c>
      <c r="D48" s="5">
        <v>1035</v>
      </c>
      <c r="E48" s="6">
        <v>250</v>
      </c>
      <c r="F48" s="6">
        <v>0</v>
      </c>
      <c r="G48" s="6">
        <v>3</v>
      </c>
      <c r="H48" s="6">
        <v>104</v>
      </c>
      <c r="I48" s="6">
        <v>0</v>
      </c>
      <c r="J48" s="6">
        <v>2090</v>
      </c>
      <c r="K48" s="7">
        <v>33.39713</v>
      </c>
      <c r="L48" s="7">
        <v>49.521530000000006</v>
      </c>
      <c r="M48" s="7">
        <v>11.96172</v>
      </c>
      <c r="N48" s="8">
        <v>0</v>
      </c>
      <c r="O48" s="7">
        <v>0.1435407</v>
      </c>
      <c r="P48" s="7">
        <v>4.976077</v>
      </c>
      <c r="Q48" s="7">
        <v>0</v>
      </c>
    </row>
    <row r="49" spans="1:17" ht="15">
      <c r="A49" s="3" t="s">
        <v>27</v>
      </c>
      <c r="B49" s="4" t="s">
        <v>50</v>
      </c>
      <c r="C49" s="6">
        <v>3053</v>
      </c>
      <c r="D49" s="5">
        <v>3143</v>
      </c>
      <c r="E49" s="6">
        <v>48</v>
      </c>
      <c r="F49" s="6">
        <v>0</v>
      </c>
      <c r="G49" s="6">
        <v>1</v>
      </c>
      <c r="H49" s="6">
        <v>154</v>
      </c>
      <c r="I49" s="6">
        <v>0</v>
      </c>
      <c r="J49" s="6">
        <v>6399</v>
      </c>
      <c r="K49" s="7">
        <v>47.71058</v>
      </c>
      <c r="L49" s="7">
        <v>49.11705</v>
      </c>
      <c r="M49" s="7">
        <v>0.7501171999999999</v>
      </c>
      <c r="N49" s="8">
        <v>0</v>
      </c>
      <c r="O49" s="7">
        <v>0.01562744</v>
      </c>
      <c r="P49" s="7">
        <v>2.406626</v>
      </c>
      <c r="Q49" s="7">
        <v>0</v>
      </c>
    </row>
    <row r="50" spans="1:17" ht="15">
      <c r="A50" s="3">
        <v>4</v>
      </c>
      <c r="B50" s="4" t="s">
        <v>51</v>
      </c>
      <c r="C50" s="5">
        <v>1408</v>
      </c>
      <c r="D50" s="6">
        <v>1339</v>
      </c>
      <c r="E50" s="6">
        <v>627</v>
      </c>
      <c r="F50" s="6">
        <v>0</v>
      </c>
      <c r="G50" s="5">
        <v>6</v>
      </c>
      <c r="H50" s="6">
        <v>69</v>
      </c>
      <c r="I50" s="6">
        <v>0</v>
      </c>
      <c r="J50" s="6">
        <v>3449</v>
      </c>
      <c r="K50" s="7">
        <v>40.82343</v>
      </c>
      <c r="L50" s="7">
        <v>38.82285</v>
      </c>
      <c r="M50" s="7">
        <v>18.17918</v>
      </c>
      <c r="N50" s="8">
        <v>0</v>
      </c>
      <c r="O50" s="7">
        <v>0.1739635</v>
      </c>
      <c r="P50" s="7">
        <v>2.00058</v>
      </c>
      <c r="Q50" s="7">
        <v>0</v>
      </c>
    </row>
    <row r="51" spans="1:17" ht="15">
      <c r="A51" s="3" t="s">
        <v>27</v>
      </c>
      <c r="B51" s="4" t="s">
        <v>52</v>
      </c>
      <c r="C51" s="5">
        <v>1203</v>
      </c>
      <c r="D51" s="6">
        <v>773</v>
      </c>
      <c r="E51" s="6">
        <v>0</v>
      </c>
      <c r="F51" s="6">
        <v>0</v>
      </c>
      <c r="G51" s="5">
        <v>5</v>
      </c>
      <c r="H51" s="6">
        <v>61</v>
      </c>
      <c r="I51" s="6">
        <v>2</v>
      </c>
      <c r="J51" s="6">
        <v>2044</v>
      </c>
      <c r="K51" s="7">
        <v>58.85519</v>
      </c>
      <c r="L51" s="7">
        <v>37.818</v>
      </c>
      <c r="M51" s="7">
        <v>0</v>
      </c>
      <c r="N51" s="8">
        <v>0</v>
      </c>
      <c r="O51" s="7">
        <v>0.2446184</v>
      </c>
      <c r="P51" s="7">
        <v>2.9843439999999997</v>
      </c>
      <c r="Q51" s="7">
        <v>0.09784736</v>
      </c>
    </row>
    <row r="52" spans="1:17" ht="15">
      <c r="A52" s="3" t="s">
        <v>27</v>
      </c>
      <c r="B52" s="4" t="s">
        <v>53</v>
      </c>
      <c r="C52" s="6">
        <v>2221</v>
      </c>
      <c r="D52" s="5">
        <v>3527</v>
      </c>
      <c r="E52" s="6">
        <v>57</v>
      </c>
      <c r="F52" s="6">
        <v>0</v>
      </c>
      <c r="G52" s="6">
        <v>0</v>
      </c>
      <c r="H52" s="6">
        <v>338</v>
      </c>
      <c r="I52" s="6">
        <v>0</v>
      </c>
      <c r="J52" s="6">
        <v>6143</v>
      </c>
      <c r="K52" s="7">
        <v>36.15497</v>
      </c>
      <c r="L52" s="7">
        <v>57.41494000000001</v>
      </c>
      <c r="M52" s="7">
        <v>0.9278854</v>
      </c>
      <c r="N52" s="8">
        <v>0</v>
      </c>
      <c r="O52" s="7">
        <v>0</v>
      </c>
      <c r="P52" s="7">
        <v>5.502198</v>
      </c>
      <c r="Q52" s="7">
        <v>0</v>
      </c>
    </row>
    <row r="53" spans="1:17" ht="15">
      <c r="A53" s="3">
        <v>4</v>
      </c>
      <c r="B53" s="4" t="s">
        <v>54</v>
      </c>
      <c r="C53" s="5">
        <v>9924</v>
      </c>
      <c r="D53" s="6">
        <v>5263</v>
      </c>
      <c r="E53" s="6">
        <v>3272</v>
      </c>
      <c r="F53" s="6">
        <v>322</v>
      </c>
      <c r="G53" s="5">
        <v>103</v>
      </c>
      <c r="H53" s="6">
        <v>1179</v>
      </c>
      <c r="I53" s="6">
        <v>7</v>
      </c>
      <c r="J53" s="6">
        <v>20070</v>
      </c>
      <c r="K53" s="7">
        <v>49.44694</v>
      </c>
      <c r="L53" s="7">
        <v>26.22322</v>
      </c>
      <c r="M53" s="7">
        <v>16.30294</v>
      </c>
      <c r="N53" s="8">
        <v>1.604385</v>
      </c>
      <c r="O53" s="7">
        <v>0.5132038</v>
      </c>
      <c r="P53" s="7">
        <v>5.874439</v>
      </c>
      <c r="Q53" s="7">
        <v>0.03487793</v>
      </c>
    </row>
    <row r="54" spans="1:17" ht="15">
      <c r="A54" s="3" t="s">
        <v>27</v>
      </c>
      <c r="B54" s="4" t="s">
        <v>55</v>
      </c>
      <c r="C54" s="6">
        <v>744</v>
      </c>
      <c r="D54" s="6">
        <v>802</v>
      </c>
      <c r="E54" s="5">
        <v>851</v>
      </c>
      <c r="F54" s="6">
        <v>61</v>
      </c>
      <c r="G54" s="6">
        <v>575</v>
      </c>
      <c r="H54" s="6">
        <v>74</v>
      </c>
      <c r="I54" s="6">
        <v>0</v>
      </c>
      <c r="J54" s="6">
        <v>3107</v>
      </c>
      <c r="K54" s="7">
        <v>23.945929999999997</v>
      </c>
      <c r="L54" s="7">
        <v>25.81268</v>
      </c>
      <c r="M54" s="7">
        <v>27.389760000000003</v>
      </c>
      <c r="N54" s="8">
        <v>1.9633089999999997</v>
      </c>
      <c r="O54" s="7">
        <v>18.5066</v>
      </c>
      <c r="P54" s="7">
        <v>2.381719</v>
      </c>
      <c r="Q54" s="7">
        <v>0</v>
      </c>
    </row>
    <row r="55" spans="1:17" ht="15">
      <c r="A55" s="3" t="s">
        <v>27</v>
      </c>
      <c r="B55" s="4" t="s">
        <v>56</v>
      </c>
      <c r="C55" s="6">
        <v>1869</v>
      </c>
      <c r="D55" s="5">
        <v>2049</v>
      </c>
      <c r="E55" s="6">
        <v>779</v>
      </c>
      <c r="F55" s="6">
        <v>948</v>
      </c>
      <c r="G55" s="6">
        <v>904</v>
      </c>
      <c r="H55" s="6">
        <v>212</v>
      </c>
      <c r="I55" s="6">
        <v>0</v>
      </c>
      <c r="J55" s="6">
        <v>6761</v>
      </c>
      <c r="K55" s="7">
        <v>27.64384</v>
      </c>
      <c r="L55" s="7">
        <v>30.30617</v>
      </c>
      <c r="M55" s="7">
        <v>11.52196</v>
      </c>
      <c r="N55" s="8">
        <v>14.021589999999998</v>
      </c>
      <c r="O55" s="7">
        <v>13.3708</v>
      </c>
      <c r="P55" s="7">
        <v>3.135631</v>
      </c>
      <c r="Q55" s="7">
        <v>0</v>
      </c>
    </row>
    <row r="56" spans="1:17" s="31" customFormat="1" ht="15">
      <c r="A56" s="26" t="s">
        <v>27</v>
      </c>
      <c r="B56" s="24" t="s">
        <v>239</v>
      </c>
      <c r="C56" s="27">
        <v>3408</v>
      </c>
      <c r="D56" s="25">
        <v>3336</v>
      </c>
      <c r="E56" s="25">
        <v>330</v>
      </c>
      <c r="F56" s="25">
        <v>2434</v>
      </c>
      <c r="G56" s="27">
        <v>7</v>
      </c>
      <c r="H56" s="25">
        <v>438</v>
      </c>
      <c r="I56" s="25">
        <v>1</v>
      </c>
      <c r="J56" s="25">
        <v>9954</v>
      </c>
      <c r="K56" s="28">
        <v>34.237492465340566</v>
      </c>
      <c r="L56" s="28">
        <v>33.51416515973478</v>
      </c>
      <c r="M56" s="28">
        <v>3.315250150693189</v>
      </c>
      <c r="N56" s="28">
        <v>24.45248141450673</v>
      </c>
      <c r="O56" s="28">
        <v>0.07032348804500703</v>
      </c>
      <c r="P56" s="28">
        <v>4.400241109101868</v>
      </c>
      <c r="Q56" s="28">
        <v>0.010046212577858147</v>
      </c>
    </row>
    <row r="57" spans="1:17" ht="15">
      <c r="A57" s="3" t="s">
        <v>27</v>
      </c>
      <c r="B57" s="4" t="s">
        <v>57</v>
      </c>
      <c r="C57" s="6">
        <v>609</v>
      </c>
      <c r="D57" s="5">
        <v>675</v>
      </c>
      <c r="E57" s="6">
        <v>39</v>
      </c>
      <c r="F57" s="6">
        <v>0</v>
      </c>
      <c r="G57" s="6">
        <v>3</v>
      </c>
      <c r="H57" s="6">
        <v>65</v>
      </c>
      <c r="I57" s="6">
        <v>0</v>
      </c>
      <c r="J57" s="6">
        <v>1391</v>
      </c>
      <c r="K57" s="7">
        <v>43.78144999999999</v>
      </c>
      <c r="L57" s="7">
        <v>48.52624</v>
      </c>
      <c r="M57" s="7">
        <v>2.803738</v>
      </c>
      <c r="N57" s="8">
        <v>0</v>
      </c>
      <c r="O57" s="7">
        <v>0.21567220000000004</v>
      </c>
      <c r="P57" s="7">
        <v>4.672897</v>
      </c>
      <c r="Q57" s="7">
        <v>0</v>
      </c>
    </row>
    <row r="58" spans="1:17" ht="15">
      <c r="A58" s="3" t="s">
        <v>58</v>
      </c>
      <c r="B58" s="4" t="s">
        <v>59</v>
      </c>
      <c r="C58" s="6">
        <v>4225</v>
      </c>
      <c r="D58" s="5">
        <v>4920</v>
      </c>
      <c r="E58" s="6">
        <v>430</v>
      </c>
      <c r="F58" s="6">
        <v>703</v>
      </c>
      <c r="G58" s="6">
        <v>531</v>
      </c>
      <c r="H58" s="6">
        <v>447</v>
      </c>
      <c r="I58" s="6">
        <v>1</v>
      </c>
      <c r="J58" s="6">
        <v>11257</v>
      </c>
      <c r="K58" s="7">
        <v>37.5322</v>
      </c>
      <c r="L58" s="7">
        <v>43.70614</v>
      </c>
      <c r="M58" s="7">
        <v>3.8198449999999995</v>
      </c>
      <c r="N58" s="8">
        <v>6.245003</v>
      </c>
      <c r="O58" s="7">
        <v>4.717065</v>
      </c>
      <c r="P58" s="7">
        <v>3.970863</v>
      </c>
      <c r="Q58" s="7">
        <v>0.008883362</v>
      </c>
    </row>
    <row r="59" spans="1:17" ht="15">
      <c r="A59" s="3" t="s">
        <v>58</v>
      </c>
      <c r="B59" s="4" t="s">
        <v>60</v>
      </c>
      <c r="C59" s="6">
        <v>878</v>
      </c>
      <c r="D59" s="6">
        <v>788</v>
      </c>
      <c r="E59" s="6">
        <v>2029</v>
      </c>
      <c r="F59" s="5">
        <v>2032</v>
      </c>
      <c r="G59" s="6">
        <v>1088</v>
      </c>
      <c r="H59" s="6">
        <v>206</v>
      </c>
      <c r="I59" s="6">
        <v>1</v>
      </c>
      <c r="J59" s="6">
        <v>7022</v>
      </c>
      <c r="K59" s="7">
        <v>12.50356</v>
      </c>
      <c r="L59" s="7">
        <v>11.22187</v>
      </c>
      <c r="M59" s="7">
        <v>28.894899999999996</v>
      </c>
      <c r="N59" s="8">
        <v>28.937619999999995</v>
      </c>
      <c r="O59" s="7">
        <v>15.49416</v>
      </c>
      <c r="P59" s="7">
        <v>2.933637</v>
      </c>
      <c r="Q59" s="7">
        <v>0.01424096</v>
      </c>
    </row>
    <row r="60" spans="1:17" ht="15">
      <c r="A60" s="3" t="s">
        <v>58</v>
      </c>
      <c r="B60" s="4" t="s">
        <v>61</v>
      </c>
      <c r="C60" s="5">
        <v>6170</v>
      </c>
      <c r="D60" s="6">
        <v>5952</v>
      </c>
      <c r="E60" s="6">
        <v>685</v>
      </c>
      <c r="F60" s="5">
        <v>199</v>
      </c>
      <c r="G60" s="5">
        <v>88</v>
      </c>
      <c r="H60" s="6">
        <v>547</v>
      </c>
      <c r="I60" s="6">
        <v>9</v>
      </c>
      <c r="J60" s="6">
        <v>13650</v>
      </c>
      <c r="K60" s="7">
        <v>45.20147</v>
      </c>
      <c r="L60" s="7">
        <v>43.6044</v>
      </c>
      <c r="M60" s="7">
        <v>5.018315</v>
      </c>
      <c r="N60" s="8">
        <v>1.457875</v>
      </c>
      <c r="O60" s="7">
        <v>0.6446887</v>
      </c>
      <c r="P60" s="7">
        <v>4.007326</v>
      </c>
      <c r="Q60" s="7">
        <v>0.06593407</v>
      </c>
    </row>
    <row r="61" spans="1:17" ht="15">
      <c r="A61" s="3" t="s">
        <v>58</v>
      </c>
      <c r="B61" s="4" t="s">
        <v>62</v>
      </c>
      <c r="C61" s="6">
        <v>453</v>
      </c>
      <c r="D61" s="5">
        <v>1118</v>
      </c>
      <c r="E61" s="6">
        <v>460</v>
      </c>
      <c r="F61" s="6">
        <v>8</v>
      </c>
      <c r="G61" s="6">
        <v>332</v>
      </c>
      <c r="H61" s="6">
        <v>111</v>
      </c>
      <c r="I61" s="6">
        <v>3</v>
      </c>
      <c r="J61" s="6">
        <v>2485</v>
      </c>
      <c r="K61" s="7">
        <v>18.22938</v>
      </c>
      <c r="L61" s="7">
        <v>44.98994</v>
      </c>
      <c r="M61" s="7">
        <v>18.51107</v>
      </c>
      <c r="N61" s="8">
        <v>0.3219316</v>
      </c>
      <c r="O61" s="7">
        <v>13.36016</v>
      </c>
      <c r="P61" s="7">
        <v>4.466801</v>
      </c>
      <c r="Q61" s="7">
        <v>0.1207243</v>
      </c>
    </row>
    <row r="62" spans="1:17" ht="15">
      <c r="A62" s="3" t="s">
        <v>58</v>
      </c>
      <c r="B62" s="4" t="s">
        <v>63</v>
      </c>
      <c r="C62" s="5">
        <v>4161</v>
      </c>
      <c r="D62" s="6">
        <v>3158</v>
      </c>
      <c r="E62" s="6">
        <v>154</v>
      </c>
      <c r="F62" s="5">
        <v>42</v>
      </c>
      <c r="G62" s="5">
        <v>30</v>
      </c>
      <c r="H62" s="6">
        <v>220</v>
      </c>
      <c r="I62" s="6">
        <v>0</v>
      </c>
      <c r="J62" s="6">
        <v>7765</v>
      </c>
      <c r="K62" s="7">
        <v>53.58661</v>
      </c>
      <c r="L62" s="7">
        <v>40.66967</v>
      </c>
      <c r="M62" s="7">
        <v>1.983258</v>
      </c>
      <c r="N62" s="8">
        <v>0.5408886</v>
      </c>
      <c r="O62" s="7">
        <v>0.386349</v>
      </c>
      <c r="P62" s="7">
        <v>2.833226</v>
      </c>
      <c r="Q62" s="7">
        <v>0</v>
      </c>
    </row>
    <row r="63" spans="1:17" ht="15">
      <c r="A63" s="3" t="s">
        <v>58</v>
      </c>
      <c r="B63" s="4" t="s">
        <v>64</v>
      </c>
      <c r="C63" s="6">
        <v>2462</v>
      </c>
      <c r="D63" s="5">
        <v>2649</v>
      </c>
      <c r="E63" s="6">
        <v>432</v>
      </c>
      <c r="F63" s="6">
        <v>1956</v>
      </c>
      <c r="G63" s="6">
        <v>27</v>
      </c>
      <c r="H63" s="6">
        <v>212</v>
      </c>
      <c r="I63" s="6">
        <v>2</v>
      </c>
      <c r="J63" s="6">
        <v>7740</v>
      </c>
      <c r="K63" s="7">
        <v>31.80879</v>
      </c>
      <c r="L63" s="7">
        <v>34.22481</v>
      </c>
      <c r="M63" s="7">
        <v>5.581395</v>
      </c>
      <c r="N63" s="8">
        <v>25.27132</v>
      </c>
      <c r="O63" s="7">
        <v>0.3488372</v>
      </c>
      <c r="P63" s="7">
        <v>2.739018</v>
      </c>
      <c r="Q63" s="7">
        <v>0.02583979</v>
      </c>
    </row>
    <row r="64" spans="1:17" ht="15">
      <c r="A64" s="3" t="s">
        <v>58</v>
      </c>
      <c r="B64" s="4" t="s">
        <v>65</v>
      </c>
      <c r="C64" s="6">
        <v>1286</v>
      </c>
      <c r="D64" s="6">
        <v>1014</v>
      </c>
      <c r="E64" s="5">
        <v>1591</v>
      </c>
      <c r="F64" s="6">
        <v>8</v>
      </c>
      <c r="G64" s="6">
        <v>4</v>
      </c>
      <c r="H64" s="6">
        <v>90</v>
      </c>
      <c r="I64" s="6">
        <v>0</v>
      </c>
      <c r="J64" s="6">
        <v>3993</v>
      </c>
      <c r="K64" s="7">
        <v>32.20636</v>
      </c>
      <c r="L64" s="7">
        <v>25.39444</v>
      </c>
      <c r="M64" s="7">
        <v>39.84473</v>
      </c>
      <c r="N64" s="8">
        <v>0.2003506</v>
      </c>
      <c r="O64" s="7">
        <v>0.1001753</v>
      </c>
      <c r="P64" s="7">
        <v>2.253944</v>
      </c>
      <c r="Q64" s="7">
        <v>0</v>
      </c>
    </row>
    <row r="65" spans="1:17" ht="15">
      <c r="A65" s="3" t="s">
        <v>58</v>
      </c>
      <c r="B65" s="4" t="s">
        <v>66</v>
      </c>
      <c r="C65" s="5">
        <v>5006</v>
      </c>
      <c r="D65" s="6">
        <v>3010</v>
      </c>
      <c r="E65" s="6">
        <v>1333</v>
      </c>
      <c r="F65" s="6">
        <v>1753</v>
      </c>
      <c r="G65" s="6">
        <v>1622</v>
      </c>
      <c r="H65" s="6">
        <v>456</v>
      </c>
      <c r="I65" s="6">
        <v>4</v>
      </c>
      <c r="J65" s="6">
        <v>13184</v>
      </c>
      <c r="K65" s="7">
        <v>37.97027</v>
      </c>
      <c r="L65" s="7">
        <v>22.8307</v>
      </c>
      <c r="M65" s="7">
        <v>10.11074</v>
      </c>
      <c r="N65" s="8">
        <v>13.296420000000001</v>
      </c>
      <c r="O65" s="7">
        <v>12.30279</v>
      </c>
      <c r="P65" s="7">
        <v>3.4587379999999994</v>
      </c>
      <c r="Q65" s="7">
        <v>0.03033981</v>
      </c>
    </row>
    <row r="66" spans="1:17" ht="15">
      <c r="A66" s="3" t="s">
        <v>58</v>
      </c>
      <c r="B66" s="4" t="s">
        <v>67</v>
      </c>
      <c r="C66" s="6">
        <v>2406</v>
      </c>
      <c r="D66" s="6">
        <v>1673</v>
      </c>
      <c r="E66" s="6">
        <v>810</v>
      </c>
      <c r="F66" s="5">
        <v>3285</v>
      </c>
      <c r="G66" s="6">
        <v>0</v>
      </c>
      <c r="H66" s="6">
        <v>200</v>
      </c>
      <c r="I66" s="6">
        <v>1</v>
      </c>
      <c r="J66" s="6">
        <v>8375</v>
      </c>
      <c r="K66" s="7">
        <v>28.72836</v>
      </c>
      <c r="L66" s="7">
        <v>19.97612</v>
      </c>
      <c r="M66" s="7">
        <v>9.671641</v>
      </c>
      <c r="N66" s="8">
        <v>39.22388</v>
      </c>
      <c r="O66" s="7">
        <v>0</v>
      </c>
      <c r="P66" s="7">
        <v>2.38806</v>
      </c>
      <c r="Q66" s="7">
        <v>0.0119403</v>
      </c>
    </row>
    <row r="67" spans="1:17" ht="15">
      <c r="A67" s="3" t="s">
        <v>58</v>
      </c>
      <c r="B67" s="4" t="s">
        <v>68</v>
      </c>
      <c r="C67" s="5">
        <v>1031</v>
      </c>
      <c r="D67" s="6">
        <v>938</v>
      </c>
      <c r="E67" s="6">
        <v>350</v>
      </c>
      <c r="F67" s="6">
        <v>493</v>
      </c>
      <c r="G67" s="5">
        <v>12</v>
      </c>
      <c r="H67" s="6">
        <v>103</v>
      </c>
      <c r="I67" s="6">
        <v>0</v>
      </c>
      <c r="J67" s="6">
        <v>2927</v>
      </c>
      <c r="K67" s="7">
        <v>35.22378</v>
      </c>
      <c r="L67" s="7">
        <v>32.04646</v>
      </c>
      <c r="M67" s="7">
        <v>11.95764</v>
      </c>
      <c r="N67" s="8">
        <v>16.84318</v>
      </c>
      <c r="O67" s="7">
        <v>0.4099761</v>
      </c>
      <c r="P67" s="7">
        <v>3.518961</v>
      </c>
      <c r="Q67" s="7">
        <v>0</v>
      </c>
    </row>
    <row r="68" spans="1:17" ht="15">
      <c r="A68" s="3" t="s">
        <v>58</v>
      </c>
      <c r="B68" s="4" t="s">
        <v>69</v>
      </c>
      <c r="C68" s="5">
        <v>5486</v>
      </c>
      <c r="D68" s="6">
        <v>4600</v>
      </c>
      <c r="E68" s="6">
        <v>2059</v>
      </c>
      <c r="F68" s="6">
        <v>2771</v>
      </c>
      <c r="G68" s="6">
        <v>2899</v>
      </c>
      <c r="H68" s="6">
        <v>1144</v>
      </c>
      <c r="I68" s="6">
        <v>10</v>
      </c>
      <c r="J68" s="6">
        <v>18969</v>
      </c>
      <c r="K68" s="7">
        <v>28.92087</v>
      </c>
      <c r="L68" s="7">
        <v>24.25009</v>
      </c>
      <c r="M68" s="7">
        <v>10.85455</v>
      </c>
      <c r="N68" s="8">
        <v>14.60804</v>
      </c>
      <c r="O68" s="7">
        <v>15.28283</v>
      </c>
      <c r="P68" s="7">
        <v>6.030892</v>
      </c>
      <c r="Q68" s="7">
        <v>0.05271759</v>
      </c>
    </row>
    <row r="69" spans="1:17" ht="15">
      <c r="A69" s="3" t="s">
        <v>58</v>
      </c>
      <c r="B69" s="4" t="s">
        <v>70</v>
      </c>
      <c r="C69" s="5">
        <v>1157</v>
      </c>
      <c r="D69" s="6">
        <v>845</v>
      </c>
      <c r="E69" s="6">
        <v>1012</v>
      </c>
      <c r="F69" s="6">
        <v>935</v>
      </c>
      <c r="G69" s="5">
        <v>6</v>
      </c>
      <c r="H69" s="6">
        <v>103</v>
      </c>
      <c r="I69" s="6">
        <v>1</v>
      </c>
      <c r="J69" s="6">
        <v>4059</v>
      </c>
      <c r="K69" s="7">
        <v>28.50456</v>
      </c>
      <c r="L69" s="7">
        <v>20.81794</v>
      </c>
      <c r="M69" s="7">
        <v>24.93225</v>
      </c>
      <c r="N69" s="8">
        <v>23.03523</v>
      </c>
      <c r="O69" s="7">
        <v>0.1478197</v>
      </c>
      <c r="P69" s="7">
        <v>2.537571</v>
      </c>
      <c r="Q69" s="7">
        <v>0.02463661</v>
      </c>
    </row>
    <row r="70" spans="1:21" ht="15">
      <c r="A70" s="3" t="s">
        <v>71</v>
      </c>
      <c r="B70" s="4" t="s">
        <v>245</v>
      </c>
      <c r="C70" s="5">
        <v>1512</v>
      </c>
      <c r="D70" s="6">
        <v>658</v>
      </c>
      <c r="E70" s="6">
        <v>82</v>
      </c>
      <c r="F70" s="6">
        <v>207</v>
      </c>
      <c r="G70" s="6">
        <v>1454</v>
      </c>
      <c r="H70" s="6">
        <v>111</v>
      </c>
      <c r="I70" s="6">
        <v>3</v>
      </c>
      <c r="J70" s="6">
        <v>4127</v>
      </c>
      <c r="K70" s="7">
        <v>37.54656071517258</v>
      </c>
      <c r="L70" s="7">
        <v>16.33970697789918</v>
      </c>
      <c r="M70" s="7">
        <v>2.036255276881053</v>
      </c>
      <c r="N70" s="7">
        <v>5.140302955053389</v>
      </c>
      <c r="O70" s="7">
        <v>36.10628259250062</v>
      </c>
      <c r="P70" s="7">
        <v>2.756394338217035</v>
      </c>
      <c r="Q70" s="7">
        <v>0.07449714427613609</v>
      </c>
      <c r="U70" s="22"/>
    </row>
    <row r="71" spans="1:21" ht="15">
      <c r="A71" s="3" t="s">
        <v>71</v>
      </c>
      <c r="B71" s="4" t="s">
        <v>72</v>
      </c>
      <c r="C71" s="6">
        <v>858</v>
      </c>
      <c r="D71" s="5">
        <v>1917</v>
      </c>
      <c r="E71" s="6">
        <v>1037</v>
      </c>
      <c r="F71" s="6">
        <v>125</v>
      </c>
      <c r="G71" s="6">
        <v>146</v>
      </c>
      <c r="H71" s="6">
        <v>98</v>
      </c>
      <c r="I71" s="6">
        <v>1</v>
      </c>
      <c r="J71" s="6">
        <v>4182</v>
      </c>
      <c r="K71" s="7">
        <v>20.5165</v>
      </c>
      <c r="L71" s="7">
        <v>45.83931</v>
      </c>
      <c r="M71" s="7">
        <v>24.796749999999996</v>
      </c>
      <c r="N71" s="8">
        <v>2.989001</v>
      </c>
      <c r="O71" s="7">
        <v>3.4911529999999997</v>
      </c>
      <c r="P71" s="7">
        <v>2.343376</v>
      </c>
      <c r="Q71" s="7">
        <v>0.023912</v>
      </c>
      <c r="S71" s="22"/>
      <c r="U71" s="22"/>
    </row>
    <row r="72" spans="1:17" ht="15">
      <c r="A72" s="3" t="s">
        <v>71</v>
      </c>
      <c r="B72" s="4" t="s">
        <v>73</v>
      </c>
      <c r="C72" s="6">
        <v>3785</v>
      </c>
      <c r="D72" s="5">
        <v>5154</v>
      </c>
      <c r="E72" s="6">
        <v>1767</v>
      </c>
      <c r="F72" s="6">
        <v>651</v>
      </c>
      <c r="G72" s="6">
        <v>844</v>
      </c>
      <c r="H72" s="6">
        <v>512</v>
      </c>
      <c r="I72" s="6">
        <v>8</v>
      </c>
      <c r="J72" s="6">
        <v>12721</v>
      </c>
      <c r="K72" s="7">
        <v>29.75395</v>
      </c>
      <c r="L72" s="7">
        <v>40.51568</v>
      </c>
      <c r="M72" s="7">
        <v>13.89042</v>
      </c>
      <c r="N72" s="8">
        <v>5.117522</v>
      </c>
      <c r="O72" s="7">
        <v>6.634698000000001</v>
      </c>
      <c r="P72" s="7">
        <v>4.024841</v>
      </c>
      <c r="Q72" s="7">
        <v>0.06288814</v>
      </c>
    </row>
    <row r="73" spans="1:17" ht="15">
      <c r="A73" s="3" t="s">
        <v>71</v>
      </c>
      <c r="B73" s="4" t="s">
        <v>74</v>
      </c>
      <c r="C73" s="6">
        <v>1828</v>
      </c>
      <c r="D73" s="5">
        <v>2564</v>
      </c>
      <c r="E73" s="6">
        <v>765</v>
      </c>
      <c r="F73" s="6">
        <v>41</v>
      </c>
      <c r="G73" s="6">
        <v>42</v>
      </c>
      <c r="H73" s="6">
        <v>209</v>
      </c>
      <c r="I73" s="6">
        <v>1</v>
      </c>
      <c r="J73" s="6">
        <v>5450</v>
      </c>
      <c r="K73" s="7">
        <v>33.54128</v>
      </c>
      <c r="L73" s="7">
        <v>47.04587000000001</v>
      </c>
      <c r="M73" s="7">
        <v>14.036700000000002</v>
      </c>
      <c r="N73" s="8">
        <v>0.7522936</v>
      </c>
      <c r="O73" s="7">
        <v>0.7706422</v>
      </c>
      <c r="P73" s="7">
        <v>3.8348619999999998</v>
      </c>
      <c r="Q73" s="7">
        <v>0.01834862</v>
      </c>
    </row>
    <row r="74" spans="1:17" ht="15">
      <c r="A74" s="3" t="s">
        <v>71</v>
      </c>
      <c r="B74" s="4" t="s">
        <v>75</v>
      </c>
      <c r="C74" s="5">
        <v>4759</v>
      </c>
      <c r="D74" s="6">
        <v>4330</v>
      </c>
      <c r="E74" s="6">
        <v>2069</v>
      </c>
      <c r="F74" s="5">
        <v>65</v>
      </c>
      <c r="G74" s="6">
        <v>218</v>
      </c>
      <c r="H74" s="6">
        <v>533</v>
      </c>
      <c r="I74" s="6">
        <v>14</v>
      </c>
      <c r="J74" s="6">
        <v>11988</v>
      </c>
      <c r="K74" s="7">
        <v>39.69803</v>
      </c>
      <c r="L74" s="7">
        <v>36.11945</v>
      </c>
      <c r="M74" s="7">
        <v>17.25893</v>
      </c>
      <c r="N74" s="8">
        <v>0.5422089</v>
      </c>
      <c r="O74" s="7">
        <v>1.818485</v>
      </c>
      <c r="P74" s="7">
        <v>4.446113</v>
      </c>
      <c r="Q74" s="7">
        <v>0.11678340000000001</v>
      </c>
    </row>
    <row r="75" spans="1:17" ht="15">
      <c r="A75" s="3" t="s">
        <v>71</v>
      </c>
      <c r="B75" s="4" t="s">
        <v>76</v>
      </c>
      <c r="C75" s="5">
        <v>1582</v>
      </c>
      <c r="D75" s="6">
        <v>1026</v>
      </c>
      <c r="E75" s="6">
        <v>1180</v>
      </c>
      <c r="F75" s="6">
        <v>0</v>
      </c>
      <c r="G75" s="6">
        <v>59</v>
      </c>
      <c r="H75" s="6">
        <v>95</v>
      </c>
      <c r="I75" s="6">
        <v>0</v>
      </c>
      <c r="J75" s="6">
        <v>3942</v>
      </c>
      <c r="K75" s="7">
        <v>40.13191</v>
      </c>
      <c r="L75" s="7">
        <v>26.027399999999997</v>
      </c>
      <c r="M75" s="7">
        <v>29.93404</v>
      </c>
      <c r="N75" s="8">
        <v>0</v>
      </c>
      <c r="O75" s="7">
        <v>1.496702</v>
      </c>
      <c r="P75" s="7">
        <v>2.409944</v>
      </c>
      <c r="Q75" s="7">
        <v>0</v>
      </c>
    </row>
    <row r="76" spans="1:17" ht="15">
      <c r="A76" s="3" t="s">
        <v>71</v>
      </c>
      <c r="B76" s="4" t="s">
        <v>77</v>
      </c>
      <c r="C76" s="5">
        <v>20915</v>
      </c>
      <c r="D76" s="6">
        <v>13486</v>
      </c>
      <c r="E76" s="6">
        <v>806</v>
      </c>
      <c r="F76" s="6">
        <v>1489</v>
      </c>
      <c r="G76" s="6">
        <v>3219</v>
      </c>
      <c r="H76" s="6">
        <v>1268</v>
      </c>
      <c r="I76" s="6">
        <v>12</v>
      </c>
      <c r="J76" s="6">
        <v>41195</v>
      </c>
      <c r="K76" s="7">
        <v>50.77073</v>
      </c>
      <c r="L76" s="7">
        <v>32.73698</v>
      </c>
      <c r="M76" s="7">
        <v>1.956548</v>
      </c>
      <c r="N76" s="8">
        <v>3.614516</v>
      </c>
      <c r="O76" s="7">
        <v>7.814055</v>
      </c>
      <c r="P76" s="7">
        <v>3.078043</v>
      </c>
      <c r="Q76" s="7">
        <v>0.02912975</v>
      </c>
    </row>
    <row r="77" spans="1:17" ht="15">
      <c r="A77" s="3" t="s">
        <v>71</v>
      </c>
      <c r="B77" s="4" t="s">
        <v>78</v>
      </c>
      <c r="C77" s="5">
        <v>6899</v>
      </c>
      <c r="D77" s="6">
        <v>3623</v>
      </c>
      <c r="E77" s="6">
        <v>544</v>
      </c>
      <c r="F77" s="6">
        <v>3</v>
      </c>
      <c r="G77" s="6">
        <v>4303</v>
      </c>
      <c r="H77" s="6">
        <v>696</v>
      </c>
      <c r="I77" s="6">
        <v>1</v>
      </c>
      <c r="J77" s="6">
        <v>16069</v>
      </c>
      <c r="K77" s="7">
        <v>42.9336</v>
      </c>
      <c r="L77" s="7">
        <v>22.54652</v>
      </c>
      <c r="M77" s="7">
        <v>3.385401</v>
      </c>
      <c r="N77" s="8">
        <v>0.01866949</v>
      </c>
      <c r="O77" s="7">
        <v>26.77827</v>
      </c>
      <c r="P77" s="7">
        <v>4.331321</v>
      </c>
      <c r="Q77" s="7">
        <v>0.006223163</v>
      </c>
    </row>
    <row r="78" spans="1:17" ht="15">
      <c r="A78" s="3" t="s">
        <v>79</v>
      </c>
      <c r="B78" s="4" t="s">
        <v>80</v>
      </c>
      <c r="C78" s="6">
        <v>1490</v>
      </c>
      <c r="D78" s="5">
        <v>2476</v>
      </c>
      <c r="E78" s="6">
        <v>757</v>
      </c>
      <c r="F78" s="6">
        <v>1380</v>
      </c>
      <c r="G78" s="6">
        <v>1197</v>
      </c>
      <c r="H78" s="6">
        <v>259</v>
      </c>
      <c r="I78" s="6">
        <v>1</v>
      </c>
      <c r="J78" s="6">
        <v>7560</v>
      </c>
      <c r="K78" s="7">
        <v>19.70899</v>
      </c>
      <c r="L78" s="7">
        <v>32.75132</v>
      </c>
      <c r="M78" s="7">
        <v>10.01323</v>
      </c>
      <c r="N78" s="8">
        <v>18.25397</v>
      </c>
      <c r="O78" s="7">
        <v>15.83333</v>
      </c>
      <c r="P78" s="7">
        <v>3.425926</v>
      </c>
      <c r="Q78" s="7">
        <v>0.01322751</v>
      </c>
    </row>
    <row r="79" spans="1:17" ht="15">
      <c r="A79" s="3" t="s">
        <v>79</v>
      </c>
      <c r="B79" s="4" t="s">
        <v>81</v>
      </c>
      <c r="C79" s="6">
        <v>1148</v>
      </c>
      <c r="D79" s="5">
        <v>1550</v>
      </c>
      <c r="E79" s="6">
        <v>710</v>
      </c>
      <c r="F79" s="6">
        <v>461</v>
      </c>
      <c r="G79" s="6">
        <v>11</v>
      </c>
      <c r="H79" s="6">
        <v>84</v>
      </c>
      <c r="I79" s="6">
        <v>3</v>
      </c>
      <c r="J79" s="6">
        <v>3967</v>
      </c>
      <c r="K79" s="7">
        <v>28.93875</v>
      </c>
      <c r="L79" s="7">
        <v>39.07235</v>
      </c>
      <c r="M79" s="7">
        <v>17.89766</v>
      </c>
      <c r="N79" s="8">
        <v>11.62087</v>
      </c>
      <c r="O79" s="7">
        <v>0.2772876</v>
      </c>
      <c r="P79" s="7">
        <v>2.117469</v>
      </c>
      <c r="Q79" s="7">
        <v>0.0756239</v>
      </c>
    </row>
    <row r="80" spans="1:17" ht="15">
      <c r="A80" s="3" t="s">
        <v>79</v>
      </c>
      <c r="B80" s="4" t="s">
        <v>82</v>
      </c>
      <c r="C80" s="5">
        <v>13617</v>
      </c>
      <c r="D80" s="6">
        <v>18635</v>
      </c>
      <c r="E80" s="5">
        <v>6726</v>
      </c>
      <c r="F80" s="6">
        <v>5811</v>
      </c>
      <c r="G80" s="5">
        <v>1233</v>
      </c>
      <c r="H80" s="6">
        <v>1897</v>
      </c>
      <c r="I80" s="6">
        <v>35</v>
      </c>
      <c r="J80" s="6">
        <v>47954</v>
      </c>
      <c r="K80" s="7">
        <v>28.39596</v>
      </c>
      <c r="L80" s="7">
        <v>38.86016</v>
      </c>
      <c r="M80" s="7">
        <v>14.02594</v>
      </c>
      <c r="N80" s="8">
        <v>12.11786</v>
      </c>
      <c r="O80" s="7">
        <v>2.571214</v>
      </c>
      <c r="P80" s="7">
        <v>3.955874</v>
      </c>
      <c r="Q80" s="7">
        <v>0.07298661</v>
      </c>
    </row>
    <row r="81" spans="1:17" ht="15">
      <c r="A81" s="3" t="s">
        <v>79</v>
      </c>
      <c r="B81" s="4" t="s">
        <v>83</v>
      </c>
      <c r="C81" s="5">
        <v>3978</v>
      </c>
      <c r="D81" s="6">
        <v>1690</v>
      </c>
      <c r="E81" s="6">
        <v>2951</v>
      </c>
      <c r="F81" s="6">
        <v>390</v>
      </c>
      <c r="G81" s="5">
        <v>18</v>
      </c>
      <c r="H81" s="6">
        <v>193</v>
      </c>
      <c r="I81" s="6">
        <v>4</v>
      </c>
      <c r="J81" s="6">
        <v>9224</v>
      </c>
      <c r="K81" s="7">
        <v>43.12663</v>
      </c>
      <c r="L81" s="7">
        <v>18.32177</v>
      </c>
      <c r="M81" s="7">
        <v>31.99263</v>
      </c>
      <c r="N81" s="8">
        <v>4.228101</v>
      </c>
      <c r="O81" s="7">
        <v>0.1951431</v>
      </c>
      <c r="P81" s="7">
        <v>2.092368</v>
      </c>
      <c r="Q81" s="7">
        <v>0.04336514</v>
      </c>
    </row>
    <row r="82" spans="1:17" ht="15">
      <c r="A82" s="3" t="s">
        <v>79</v>
      </c>
      <c r="B82" s="4" t="s">
        <v>84</v>
      </c>
      <c r="C82" s="6">
        <v>2494</v>
      </c>
      <c r="D82" s="6">
        <v>1538</v>
      </c>
      <c r="E82" s="6">
        <v>1706</v>
      </c>
      <c r="F82" s="6">
        <v>987</v>
      </c>
      <c r="G82" s="5">
        <v>3827</v>
      </c>
      <c r="H82" s="6">
        <v>322</v>
      </c>
      <c r="I82" s="6">
        <v>2</v>
      </c>
      <c r="J82" s="6">
        <v>10876</v>
      </c>
      <c r="K82" s="7">
        <v>22.93122</v>
      </c>
      <c r="L82" s="7">
        <v>14.14123</v>
      </c>
      <c r="M82" s="7">
        <v>15.68591</v>
      </c>
      <c r="N82" s="8">
        <v>9.075027</v>
      </c>
      <c r="O82" s="7">
        <v>35.18757</v>
      </c>
      <c r="P82" s="7">
        <v>2.960647</v>
      </c>
      <c r="Q82" s="7">
        <v>0.01838911</v>
      </c>
    </row>
    <row r="83" spans="1:17" ht="15">
      <c r="A83" s="3" t="s">
        <v>79</v>
      </c>
      <c r="B83" s="4" t="s">
        <v>85</v>
      </c>
      <c r="C83" s="6">
        <v>3867</v>
      </c>
      <c r="D83" s="5">
        <v>5126</v>
      </c>
      <c r="E83" s="6">
        <v>3583</v>
      </c>
      <c r="F83" s="6">
        <v>2256</v>
      </c>
      <c r="G83" s="6">
        <v>83</v>
      </c>
      <c r="H83" s="6">
        <v>537</v>
      </c>
      <c r="I83" s="6">
        <v>0</v>
      </c>
      <c r="J83" s="6">
        <v>15452</v>
      </c>
      <c r="K83" s="7">
        <v>25.02589</v>
      </c>
      <c r="L83" s="7">
        <v>33.1737</v>
      </c>
      <c r="M83" s="7">
        <v>23.187940000000005</v>
      </c>
      <c r="N83" s="8">
        <v>14.60005</v>
      </c>
      <c r="O83" s="7">
        <v>0.5371473</v>
      </c>
      <c r="P83" s="7">
        <v>3.4752780000000003</v>
      </c>
      <c r="Q83" s="7">
        <v>0</v>
      </c>
    </row>
    <row r="84" spans="1:17" ht="15">
      <c r="A84" s="3" t="s">
        <v>86</v>
      </c>
      <c r="B84" s="4" t="s">
        <v>87</v>
      </c>
      <c r="C84" s="5">
        <v>2054</v>
      </c>
      <c r="D84" s="6">
        <v>1599</v>
      </c>
      <c r="E84" s="6">
        <v>911</v>
      </c>
      <c r="F84" s="6">
        <v>397</v>
      </c>
      <c r="G84" s="6">
        <v>529</v>
      </c>
      <c r="H84" s="6">
        <v>360</v>
      </c>
      <c r="I84" s="6">
        <v>5</v>
      </c>
      <c r="J84" s="6">
        <v>5855</v>
      </c>
      <c r="K84" s="7">
        <v>35.08113</v>
      </c>
      <c r="L84" s="7">
        <v>27.30999</v>
      </c>
      <c r="M84" s="7">
        <v>15.55935</v>
      </c>
      <c r="N84" s="8">
        <v>6.780528999999999</v>
      </c>
      <c r="O84" s="7">
        <v>9.035013</v>
      </c>
      <c r="P84" s="7">
        <v>6.148591</v>
      </c>
      <c r="Q84" s="7">
        <v>0.08539709000000001</v>
      </c>
    </row>
    <row r="85" spans="1:17" ht="15">
      <c r="A85" s="3" t="s">
        <v>86</v>
      </c>
      <c r="B85" s="4" t="s">
        <v>88</v>
      </c>
      <c r="C85" s="5">
        <v>988</v>
      </c>
      <c r="D85" s="6">
        <v>973</v>
      </c>
      <c r="E85" s="6">
        <v>743</v>
      </c>
      <c r="F85" s="6">
        <v>168</v>
      </c>
      <c r="G85" s="5">
        <v>6</v>
      </c>
      <c r="H85" s="6">
        <v>72</v>
      </c>
      <c r="I85" s="6">
        <v>0</v>
      </c>
      <c r="J85" s="6">
        <v>2950</v>
      </c>
      <c r="K85" s="7">
        <v>33.49152</v>
      </c>
      <c r="L85" s="7">
        <v>32.98305</v>
      </c>
      <c r="M85" s="7">
        <v>25.18644</v>
      </c>
      <c r="N85" s="8">
        <v>5.694915</v>
      </c>
      <c r="O85" s="7">
        <v>0.20338979999999998</v>
      </c>
      <c r="P85" s="7">
        <v>2.440678</v>
      </c>
      <c r="Q85" s="7">
        <v>0</v>
      </c>
    </row>
    <row r="86" spans="1:17" ht="15">
      <c r="A86" s="3" t="s">
        <v>86</v>
      </c>
      <c r="B86" s="4" t="s">
        <v>89</v>
      </c>
      <c r="C86" s="6">
        <v>7394</v>
      </c>
      <c r="D86" s="5">
        <v>10843</v>
      </c>
      <c r="E86" s="6">
        <v>1371</v>
      </c>
      <c r="F86" s="6">
        <v>192</v>
      </c>
      <c r="G86" s="6">
        <v>534</v>
      </c>
      <c r="H86" s="6">
        <v>1104</v>
      </c>
      <c r="I86" s="6">
        <v>2446</v>
      </c>
      <c r="J86" s="6">
        <v>23884</v>
      </c>
      <c r="K86" s="7">
        <v>30.95796</v>
      </c>
      <c r="L86" s="7">
        <v>45.39858999999999</v>
      </c>
      <c r="M86" s="7">
        <v>5.740244000000001</v>
      </c>
      <c r="N86" s="8">
        <v>0.8038855000000001</v>
      </c>
      <c r="O86" s="7">
        <v>2.235806</v>
      </c>
      <c r="P86" s="7">
        <v>4.622341</v>
      </c>
      <c r="Q86" s="7">
        <v>10.24117</v>
      </c>
    </row>
    <row r="87" spans="1:17" ht="15">
      <c r="A87" s="3" t="s">
        <v>86</v>
      </c>
      <c r="B87" s="4" t="s">
        <v>90</v>
      </c>
      <c r="C87" s="6">
        <v>2590</v>
      </c>
      <c r="D87" s="5">
        <v>2757</v>
      </c>
      <c r="E87" s="6">
        <v>768</v>
      </c>
      <c r="F87" s="6">
        <v>1287</v>
      </c>
      <c r="G87" s="6">
        <v>115</v>
      </c>
      <c r="H87" s="6">
        <v>293</v>
      </c>
      <c r="I87" s="6">
        <v>1</v>
      </c>
      <c r="J87" s="6">
        <v>7811</v>
      </c>
      <c r="K87" s="7">
        <v>33.15837</v>
      </c>
      <c r="L87" s="7">
        <v>35.29638</v>
      </c>
      <c r="M87" s="7">
        <v>9.832288</v>
      </c>
      <c r="N87" s="8">
        <v>16.47676</v>
      </c>
      <c r="O87" s="7">
        <v>1.472283</v>
      </c>
      <c r="P87" s="7">
        <v>3.75112</v>
      </c>
      <c r="Q87" s="7">
        <v>0.01280246</v>
      </c>
    </row>
    <row r="88" spans="1:17" ht="15">
      <c r="A88" s="3" t="s">
        <v>86</v>
      </c>
      <c r="B88" s="4" t="s">
        <v>91</v>
      </c>
      <c r="C88" s="5">
        <v>13388</v>
      </c>
      <c r="D88" s="6">
        <v>6763</v>
      </c>
      <c r="E88" s="6">
        <v>1933</v>
      </c>
      <c r="F88" s="5">
        <v>396</v>
      </c>
      <c r="G88" s="6">
        <v>6913</v>
      </c>
      <c r="H88" s="6">
        <v>1449</v>
      </c>
      <c r="I88" s="6">
        <v>38</v>
      </c>
      <c r="J88" s="6">
        <v>30880</v>
      </c>
      <c r="K88" s="7">
        <v>43.35492</v>
      </c>
      <c r="L88" s="7">
        <v>21.90091</v>
      </c>
      <c r="M88" s="7">
        <v>6.259715</v>
      </c>
      <c r="N88" s="8">
        <v>1.282383</v>
      </c>
      <c r="O88" s="7">
        <v>22.386659999999996</v>
      </c>
      <c r="P88" s="7">
        <v>4.692358</v>
      </c>
      <c r="Q88" s="7">
        <v>0.123057</v>
      </c>
    </row>
    <row r="89" spans="1:17" ht="15">
      <c r="A89" s="3" t="s">
        <v>86</v>
      </c>
      <c r="B89" s="4" t="s">
        <v>92</v>
      </c>
      <c r="C89" s="5">
        <v>1011</v>
      </c>
      <c r="D89" s="6">
        <v>821</v>
      </c>
      <c r="E89" s="6">
        <v>716</v>
      </c>
      <c r="F89" s="5">
        <v>36</v>
      </c>
      <c r="G89" s="6">
        <v>0</v>
      </c>
      <c r="H89" s="6">
        <v>79</v>
      </c>
      <c r="I89" s="6">
        <v>0</v>
      </c>
      <c r="J89" s="6">
        <v>2663</v>
      </c>
      <c r="K89" s="7">
        <v>37.9647</v>
      </c>
      <c r="L89" s="7">
        <v>30.82989</v>
      </c>
      <c r="M89" s="7">
        <v>26.88697</v>
      </c>
      <c r="N89" s="8">
        <v>1.3518590000000001</v>
      </c>
      <c r="O89" s="7">
        <v>0</v>
      </c>
      <c r="P89" s="7">
        <v>2.966579</v>
      </c>
      <c r="Q89" s="7">
        <v>0</v>
      </c>
    </row>
    <row r="90" spans="1:17" ht="15">
      <c r="A90" s="3" t="s">
        <v>86</v>
      </c>
      <c r="B90" s="4" t="s">
        <v>93</v>
      </c>
      <c r="C90" s="5">
        <v>1770</v>
      </c>
      <c r="D90" s="6">
        <v>1289</v>
      </c>
      <c r="E90" s="6">
        <v>990</v>
      </c>
      <c r="F90" s="6">
        <v>421</v>
      </c>
      <c r="G90" s="6">
        <v>338</v>
      </c>
      <c r="H90" s="6">
        <v>122</v>
      </c>
      <c r="I90" s="6">
        <v>1</v>
      </c>
      <c r="J90" s="6">
        <v>4931</v>
      </c>
      <c r="K90" s="7">
        <v>35.89536</v>
      </c>
      <c r="L90" s="7">
        <v>26.14074</v>
      </c>
      <c r="M90" s="7">
        <v>20.07706</v>
      </c>
      <c r="N90" s="8">
        <v>8.537822</v>
      </c>
      <c r="O90" s="7">
        <v>6.8545929999999995</v>
      </c>
      <c r="P90" s="7">
        <v>2.474143</v>
      </c>
      <c r="Q90" s="7">
        <v>0.020279859999999997</v>
      </c>
    </row>
    <row r="91" spans="1:17" ht="15">
      <c r="A91" s="3" t="s">
        <v>86</v>
      </c>
      <c r="B91" s="4" t="s">
        <v>94</v>
      </c>
      <c r="C91" s="5">
        <v>1261</v>
      </c>
      <c r="D91" s="6">
        <v>1221</v>
      </c>
      <c r="E91" s="6">
        <v>292</v>
      </c>
      <c r="F91" s="5">
        <v>11</v>
      </c>
      <c r="G91" s="5">
        <v>9</v>
      </c>
      <c r="H91" s="6">
        <v>76</v>
      </c>
      <c r="I91" s="6">
        <v>1</v>
      </c>
      <c r="J91" s="6">
        <v>2871</v>
      </c>
      <c r="K91" s="7">
        <v>43.92197999999999</v>
      </c>
      <c r="L91" s="7">
        <v>42.52874</v>
      </c>
      <c r="M91" s="7">
        <v>10.17067</v>
      </c>
      <c r="N91" s="8">
        <v>0.3831418</v>
      </c>
      <c r="O91" s="7">
        <v>0.3134796</v>
      </c>
      <c r="P91" s="7">
        <v>2.6471609999999997</v>
      </c>
      <c r="Q91" s="7">
        <v>0.03483107</v>
      </c>
    </row>
    <row r="92" spans="1:17" ht="15">
      <c r="A92" s="3" t="s">
        <v>95</v>
      </c>
      <c r="B92" s="4" t="s">
        <v>96</v>
      </c>
      <c r="C92" s="6">
        <v>3849</v>
      </c>
      <c r="D92" s="5">
        <v>4123</v>
      </c>
      <c r="E92" s="6">
        <v>3241</v>
      </c>
      <c r="F92" s="6">
        <v>94</v>
      </c>
      <c r="G92" s="6">
        <v>3705</v>
      </c>
      <c r="H92" s="6">
        <v>414</v>
      </c>
      <c r="I92" s="6">
        <v>5</v>
      </c>
      <c r="J92" s="6">
        <v>15431</v>
      </c>
      <c r="K92" s="7">
        <v>24.9433</v>
      </c>
      <c r="L92" s="7">
        <v>26.718939999999996</v>
      </c>
      <c r="M92" s="7">
        <v>21.00318</v>
      </c>
      <c r="N92" s="8">
        <v>0.6091633</v>
      </c>
      <c r="O92" s="7">
        <v>24.01011</v>
      </c>
      <c r="P92" s="7">
        <v>2.682911</v>
      </c>
      <c r="Q92" s="7">
        <v>0.03240231</v>
      </c>
    </row>
    <row r="93" spans="1:17" ht="15">
      <c r="A93" s="3" t="s">
        <v>95</v>
      </c>
      <c r="B93" s="4" t="s">
        <v>97</v>
      </c>
      <c r="C93" s="5">
        <v>11322</v>
      </c>
      <c r="D93" s="6">
        <v>11007</v>
      </c>
      <c r="E93" s="6">
        <v>1644</v>
      </c>
      <c r="F93" s="5">
        <v>325</v>
      </c>
      <c r="G93" s="6">
        <v>666</v>
      </c>
      <c r="H93" s="6">
        <v>877</v>
      </c>
      <c r="I93" s="6">
        <v>11</v>
      </c>
      <c r="J93" s="6">
        <v>25852</v>
      </c>
      <c r="K93" s="7">
        <v>43.79545</v>
      </c>
      <c r="L93" s="7">
        <v>42.576980000000006</v>
      </c>
      <c r="M93" s="7">
        <v>6.3592759999999995</v>
      </c>
      <c r="N93" s="8">
        <v>1.257156</v>
      </c>
      <c r="O93" s="7">
        <v>2.576203</v>
      </c>
      <c r="P93" s="7">
        <v>3.392387</v>
      </c>
      <c r="Q93" s="7">
        <v>0.0425499</v>
      </c>
    </row>
    <row r="94" spans="1:17" ht="15">
      <c r="A94" s="3" t="s">
        <v>95</v>
      </c>
      <c r="B94" s="4" t="s">
        <v>232</v>
      </c>
      <c r="C94" s="5">
        <v>16965</v>
      </c>
      <c r="D94" s="6">
        <v>16168</v>
      </c>
      <c r="E94" s="6">
        <v>3123</v>
      </c>
      <c r="F94" s="5">
        <v>2841</v>
      </c>
      <c r="G94" s="5">
        <v>456</v>
      </c>
      <c r="H94" s="6">
        <v>1824</v>
      </c>
      <c r="I94" s="6">
        <v>96</v>
      </c>
      <c r="J94" s="6">
        <f>SUM(C94:I94)</f>
        <v>41473</v>
      </c>
      <c r="K94" s="7">
        <v>40.90613170014226</v>
      </c>
      <c r="L94" s="7">
        <v>38.98439948882405</v>
      </c>
      <c r="M94" s="7">
        <v>7.530200371325923</v>
      </c>
      <c r="N94" s="7">
        <v>6.850239915125504</v>
      </c>
      <c r="O94" s="7">
        <v>1.0995105249198274</v>
      </c>
      <c r="P94" s="7">
        <v>4.3980420996793095</v>
      </c>
      <c r="Q94" s="7">
        <v>0.23147589998312154</v>
      </c>
    </row>
    <row r="95" spans="1:17" ht="15">
      <c r="A95" s="3" t="s">
        <v>98</v>
      </c>
      <c r="B95" s="4" t="s">
        <v>226</v>
      </c>
      <c r="C95" s="5">
        <v>255465</v>
      </c>
      <c r="D95" s="6">
        <v>208746</v>
      </c>
      <c r="E95" s="6">
        <v>15819</v>
      </c>
      <c r="F95" s="5">
        <v>7993</v>
      </c>
      <c r="G95" s="5">
        <v>4162</v>
      </c>
      <c r="H95" s="6">
        <v>24376</v>
      </c>
      <c r="I95" s="6">
        <v>1137</v>
      </c>
      <c r="J95" s="6">
        <f>SUM(C95:I95)</f>
        <v>517698</v>
      </c>
      <c r="K95" s="7">
        <v>49.34633705364904</v>
      </c>
      <c r="L95" s="7">
        <v>40.321963770383505</v>
      </c>
      <c r="M95" s="7">
        <v>3.055642478819698</v>
      </c>
      <c r="N95" s="7">
        <v>1.543950333978497</v>
      </c>
      <c r="O95" s="7">
        <v>0.8039436119127368</v>
      </c>
      <c r="P95" s="7">
        <v>4.708536637190022</v>
      </c>
      <c r="Q95" s="7">
        <v>0.2196261140665021</v>
      </c>
    </row>
    <row r="96" spans="1:17" ht="15">
      <c r="A96" s="3" t="s">
        <v>99</v>
      </c>
      <c r="B96" s="4" t="s">
        <v>234</v>
      </c>
      <c r="C96" s="5"/>
      <c r="D96" s="6"/>
      <c r="E96" s="6"/>
      <c r="F96" s="6"/>
      <c r="G96" s="6"/>
      <c r="H96" s="6"/>
      <c r="I96" s="6"/>
      <c r="J96" s="6"/>
      <c r="K96" s="7"/>
      <c r="L96" s="7"/>
      <c r="M96" s="7"/>
      <c r="N96" s="7"/>
      <c r="O96" s="7"/>
      <c r="P96" s="7"/>
      <c r="Q96" s="7"/>
    </row>
    <row r="97" spans="1:17" ht="15">
      <c r="A97" s="3" t="s">
        <v>99</v>
      </c>
      <c r="B97" s="4" t="s">
        <v>100</v>
      </c>
      <c r="C97" s="5">
        <v>11395</v>
      </c>
      <c r="D97" s="6">
        <v>5105</v>
      </c>
      <c r="E97" s="6">
        <v>1409</v>
      </c>
      <c r="F97" s="6">
        <v>7085</v>
      </c>
      <c r="G97" s="6">
        <v>5199</v>
      </c>
      <c r="H97" s="6">
        <v>1420</v>
      </c>
      <c r="I97" s="6">
        <v>15</v>
      </c>
      <c r="J97" s="6">
        <v>31628</v>
      </c>
      <c r="K97" s="7">
        <v>36.0282</v>
      </c>
      <c r="L97" s="7">
        <v>16.14076</v>
      </c>
      <c r="M97" s="7">
        <v>4.454913</v>
      </c>
      <c r="N97" s="8">
        <v>22.40104</v>
      </c>
      <c r="O97" s="7">
        <v>16.43797</v>
      </c>
      <c r="P97" s="7">
        <v>4.489693</v>
      </c>
      <c r="Q97" s="7">
        <v>0.04742633</v>
      </c>
    </row>
    <row r="98" spans="1:17" ht="15">
      <c r="A98" s="3" t="s">
        <v>99</v>
      </c>
      <c r="B98" s="4" t="s">
        <v>101</v>
      </c>
      <c r="C98" s="6">
        <v>798</v>
      </c>
      <c r="D98" s="6">
        <v>1166</v>
      </c>
      <c r="E98" s="5">
        <v>1375</v>
      </c>
      <c r="F98" s="6">
        <v>48</v>
      </c>
      <c r="G98" s="6">
        <v>5</v>
      </c>
      <c r="H98" s="6">
        <v>67</v>
      </c>
      <c r="I98" s="6">
        <v>0</v>
      </c>
      <c r="J98" s="6">
        <v>3459</v>
      </c>
      <c r="K98" s="7">
        <v>23.07025</v>
      </c>
      <c r="L98" s="7">
        <v>33.70916</v>
      </c>
      <c r="M98" s="7">
        <v>39.75137</v>
      </c>
      <c r="N98" s="8">
        <v>1.387684</v>
      </c>
      <c r="O98" s="7">
        <v>0.1445504</v>
      </c>
      <c r="P98" s="7">
        <v>1.936976</v>
      </c>
      <c r="Q98" s="7">
        <v>0</v>
      </c>
    </row>
    <row r="99" spans="1:17" ht="15">
      <c r="A99" s="3" t="s">
        <v>99</v>
      </c>
      <c r="B99" s="4" t="s">
        <v>102</v>
      </c>
      <c r="C99" s="6">
        <v>738</v>
      </c>
      <c r="D99" s="6">
        <v>1011</v>
      </c>
      <c r="E99" s="5">
        <v>1495</v>
      </c>
      <c r="F99" s="6">
        <v>21</v>
      </c>
      <c r="G99" s="6">
        <v>905</v>
      </c>
      <c r="H99" s="6">
        <v>152</v>
      </c>
      <c r="I99" s="6">
        <v>0</v>
      </c>
      <c r="J99" s="6">
        <v>4322</v>
      </c>
      <c r="K99" s="7">
        <v>17.07543</v>
      </c>
      <c r="L99" s="7">
        <v>23.39195</v>
      </c>
      <c r="M99" s="7">
        <v>34.59047</v>
      </c>
      <c r="N99" s="8">
        <v>0.4858862</v>
      </c>
      <c r="O99" s="7">
        <v>20.93938</v>
      </c>
      <c r="P99" s="7">
        <v>3.51689</v>
      </c>
      <c r="Q99" s="7">
        <v>0</v>
      </c>
    </row>
    <row r="100" spans="1:17" ht="15">
      <c r="A100" s="3" t="s">
        <v>99</v>
      </c>
      <c r="B100" s="4" t="s">
        <v>103</v>
      </c>
      <c r="C100" s="5">
        <v>704</v>
      </c>
      <c r="D100" s="6">
        <v>457</v>
      </c>
      <c r="E100" s="6">
        <v>0</v>
      </c>
      <c r="F100" s="5">
        <v>27</v>
      </c>
      <c r="G100" s="5">
        <v>4</v>
      </c>
      <c r="H100" s="6">
        <v>20</v>
      </c>
      <c r="I100" s="6">
        <v>1</v>
      </c>
      <c r="J100" s="6">
        <v>1213</v>
      </c>
      <c r="K100" s="7">
        <v>58.03792000000001</v>
      </c>
      <c r="L100" s="7">
        <v>37.67519</v>
      </c>
      <c r="M100" s="7">
        <v>0</v>
      </c>
      <c r="N100" s="8">
        <v>2.225886</v>
      </c>
      <c r="O100" s="7">
        <v>0.32976089999999997</v>
      </c>
      <c r="P100" s="7">
        <v>1.648805</v>
      </c>
      <c r="Q100" s="7">
        <v>0.08244023</v>
      </c>
    </row>
    <row r="101" spans="1:17" ht="15">
      <c r="A101" s="3" t="s">
        <v>99</v>
      </c>
      <c r="B101" s="4" t="s">
        <v>104</v>
      </c>
      <c r="C101" s="6">
        <v>790</v>
      </c>
      <c r="D101" s="6">
        <v>1153</v>
      </c>
      <c r="E101" s="5">
        <v>1689</v>
      </c>
      <c r="F101" s="6">
        <v>431</v>
      </c>
      <c r="G101" s="6">
        <v>3</v>
      </c>
      <c r="H101" s="6">
        <v>49</v>
      </c>
      <c r="I101" s="6">
        <v>1</v>
      </c>
      <c r="J101" s="6">
        <v>4116</v>
      </c>
      <c r="K101" s="7">
        <v>19.19339</v>
      </c>
      <c r="L101" s="7">
        <v>28.012629999999998</v>
      </c>
      <c r="M101" s="7">
        <v>41.03498</v>
      </c>
      <c r="N101" s="8">
        <v>10.47133</v>
      </c>
      <c r="O101" s="7">
        <v>0.0728863</v>
      </c>
      <c r="P101" s="7">
        <v>1.190476</v>
      </c>
      <c r="Q101" s="7">
        <v>0.024295429999999996</v>
      </c>
    </row>
    <row r="102" spans="1:17" ht="15">
      <c r="A102" s="3" t="s">
        <v>99</v>
      </c>
      <c r="B102" s="4" t="s">
        <v>105</v>
      </c>
      <c r="C102" s="6">
        <v>3289</v>
      </c>
      <c r="D102" s="5">
        <v>5258</v>
      </c>
      <c r="E102" s="6">
        <v>627</v>
      </c>
      <c r="F102" s="6">
        <v>37</v>
      </c>
      <c r="G102" s="6">
        <v>0</v>
      </c>
      <c r="H102" s="6">
        <v>247</v>
      </c>
      <c r="I102" s="6">
        <v>2</v>
      </c>
      <c r="J102" s="6">
        <v>9460</v>
      </c>
      <c r="K102" s="7">
        <v>34.76744</v>
      </c>
      <c r="L102" s="7">
        <v>55.58139</v>
      </c>
      <c r="M102" s="7">
        <v>6.627907</v>
      </c>
      <c r="N102" s="8">
        <v>0.3911205</v>
      </c>
      <c r="O102" s="7">
        <v>0</v>
      </c>
      <c r="P102" s="7">
        <v>2.610994</v>
      </c>
      <c r="Q102" s="7">
        <v>0.02114165</v>
      </c>
    </row>
    <row r="103" spans="1:17" ht="15">
      <c r="A103" s="3" t="s">
        <v>99</v>
      </c>
      <c r="B103" s="4" t="s">
        <v>106</v>
      </c>
      <c r="C103" s="5">
        <v>1827</v>
      </c>
      <c r="D103" s="6">
        <v>1621</v>
      </c>
      <c r="E103" s="6">
        <v>1416</v>
      </c>
      <c r="F103" s="6">
        <v>1386</v>
      </c>
      <c r="G103" s="6">
        <v>1610</v>
      </c>
      <c r="H103" s="6">
        <v>199</v>
      </c>
      <c r="I103" s="6">
        <v>2</v>
      </c>
      <c r="J103" s="6">
        <v>8061</v>
      </c>
      <c r="K103" s="7">
        <v>22.664679999999997</v>
      </c>
      <c r="L103" s="7">
        <v>20.10917</v>
      </c>
      <c r="M103" s="7">
        <v>17.56606</v>
      </c>
      <c r="N103" s="8">
        <v>17.1939</v>
      </c>
      <c r="O103" s="7">
        <v>19.97271</v>
      </c>
      <c r="P103" s="7">
        <v>2.468676</v>
      </c>
      <c r="Q103" s="7">
        <v>0.02481082</v>
      </c>
    </row>
    <row r="104" spans="1:17" ht="15">
      <c r="A104" s="3" t="s">
        <v>99</v>
      </c>
      <c r="B104" s="4" t="s">
        <v>107</v>
      </c>
      <c r="C104" s="6">
        <v>888</v>
      </c>
      <c r="D104" s="5">
        <v>1276</v>
      </c>
      <c r="E104" s="6">
        <v>916</v>
      </c>
      <c r="F104" s="6">
        <v>8</v>
      </c>
      <c r="G104" s="6">
        <v>718</v>
      </c>
      <c r="H104" s="6">
        <v>101</v>
      </c>
      <c r="I104" s="6">
        <v>1</v>
      </c>
      <c r="J104" s="6">
        <v>3908</v>
      </c>
      <c r="K104" s="7">
        <v>22.722619999999996</v>
      </c>
      <c r="L104" s="7">
        <v>32.65097</v>
      </c>
      <c r="M104" s="7">
        <v>23.4391</v>
      </c>
      <c r="N104" s="8">
        <v>0.20470829999999998</v>
      </c>
      <c r="O104" s="7">
        <v>18.37257</v>
      </c>
      <c r="P104" s="7">
        <v>2.584442</v>
      </c>
      <c r="Q104" s="7">
        <v>0.025588540000000003</v>
      </c>
    </row>
    <row r="105" spans="1:17" ht="15">
      <c r="A105" s="3" t="s">
        <v>108</v>
      </c>
      <c r="B105" s="4" t="s">
        <v>109</v>
      </c>
      <c r="C105" s="6">
        <v>2871</v>
      </c>
      <c r="D105" s="5">
        <v>7451</v>
      </c>
      <c r="E105" s="6">
        <v>6262</v>
      </c>
      <c r="F105" s="6">
        <v>1035</v>
      </c>
      <c r="G105" s="6">
        <v>594</v>
      </c>
      <c r="H105" s="6">
        <v>548</v>
      </c>
      <c r="I105" s="6">
        <v>3</v>
      </c>
      <c r="J105" s="6">
        <v>18764</v>
      </c>
      <c r="K105" s="7">
        <v>15.30058</v>
      </c>
      <c r="L105" s="7">
        <v>39.70902</v>
      </c>
      <c r="M105" s="7">
        <v>33.37241</v>
      </c>
      <c r="N105" s="8">
        <v>5.515882</v>
      </c>
      <c r="O105" s="7">
        <v>3.165636</v>
      </c>
      <c r="P105" s="7">
        <v>2.9204859999999995</v>
      </c>
      <c r="Q105" s="7">
        <v>0.01598806</v>
      </c>
    </row>
    <row r="106" spans="1:17" ht="15">
      <c r="A106" s="3" t="s">
        <v>108</v>
      </c>
      <c r="B106" s="4" t="s">
        <v>271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9"/>
      <c r="L106" s="9"/>
      <c r="M106" s="9"/>
      <c r="N106" s="9"/>
      <c r="O106" s="9"/>
      <c r="P106" s="9"/>
      <c r="Q106" s="9"/>
    </row>
    <row r="107" spans="1:17" ht="15">
      <c r="A107" s="3" t="s">
        <v>108</v>
      </c>
      <c r="B107" s="4" t="s">
        <v>110</v>
      </c>
      <c r="C107" s="6">
        <v>2587</v>
      </c>
      <c r="D107" s="5">
        <v>3322</v>
      </c>
      <c r="E107" s="6">
        <v>1337</v>
      </c>
      <c r="F107" s="6">
        <v>1849</v>
      </c>
      <c r="G107" s="6">
        <v>30</v>
      </c>
      <c r="H107" s="6">
        <v>166</v>
      </c>
      <c r="I107" s="6">
        <v>2</v>
      </c>
      <c r="J107" s="6">
        <v>9293</v>
      </c>
      <c r="K107" s="7">
        <v>27.83816</v>
      </c>
      <c r="L107" s="7">
        <v>35.74734</v>
      </c>
      <c r="M107" s="7">
        <v>14.38717</v>
      </c>
      <c r="N107" s="8">
        <v>19.8967</v>
      </c>
      <c r="O107" s="7">
        <v>0.3228236</v>
      </c>
      <c r="P107" s="7">
        <v>1.7862909999999999</v>
      </c>
      <c r="Q107" s="7">
        <v>0.02152158</v>
      </c>
    </row>
    <row r="108" spans="1:17" ht="15">
      <c r="A108" s="3" t="s">
        <v>108</v>
      </c>
      <c r="B108" s="4" t="s">
        <v>225</v>
      </c>
      <c r="C108" s="6">
        <v>202</v>
      </c>
      <c r="D108" s="5">
        <v>292</v>
      </c>
      <c r="E108" s="6">
        <v>147</v>
      </c>
      <c r="F108" s="6">
        <v>5</v>
      </c>
      <c r="G108" s="6">
        <v>247</v>
      </c>
      <c r="H108" s="6">
        <v>22</v>
      </c>
      <c r="I108" s="6">
        <v>0</v>
      </c>
      <c r="J108" s="6">
        <f>SUM(C108:I108)</f>
        <v>915</v>
      </c>
      <c r="K108" s="7">
        <v>22.07650273224044</v>
      </c>
      <c r="L108" s="7">
        <v>31.91256830601093</v>
      </c>
      <c r="M108" s="7">
        <v>16.065573770491802</v>
      </c>
      <c r="N108" s="7">
        <v>0.546448087431694</v>
      </c>
      <c r="O108" s="7">
        <v>26.994535519125684</v>
      </c>
      <c r="P108" s="7">
        <v>2.4043715846994536</v>
      </c>
      <c r="Q108" s="7">
        <v>0</v>
      </c>
    </row>
    <row r="109" spans="1:17" ht="15">
      <c r="A109" s="3" t="s">
        <v>108</v>
      </c>
      <c r="B109" s="4" t="s">
        <v>111</v>
      </c>
      <c r="C109" s="6">
        <v>2257</v>
      </c>
      <c r="D109" s="5">
        <v>3108</v>
      </c>
      <c r="E109" s="6">
        <v>1485</v>
      </c>
      <c r="F109" s="6">
        <v>1775</v>
      </c>
      <c r="G109" s="6">
        <v>510</v>
      </c>
      <c r="H109" s="6">
        <v>334</v>
      </c>
      <c r="I109" s="6">
        <v>0</v>
      </c>
      <c r="J109" s="6">
        <v>9469</v>
      </c>
      <c r="K109" s="7">
        <v>23.83567</v>
      </c>
      <c r="L109" s="7">
        <v>32.8229</v>
      </c>
      <c r="M109" s="7">
        <v>15.68275</v>
      </c>
      <c r="N109" s="8">
        <v>18.74538</v>
      </c>
      <c r="O109" s="7">
        <v>5.3859960000000004</v>
      </c>
      <c r="P109" s="7">
        <v>3.5272999999999994</v>
      </c>
      <c r="Q109" s="7">
        <v>0</v>
      </c>
    </row>
    <row r="110" spans="1:17" ht="15">
      <c r="A110" s="3" t="s">
        <v>108</v>
      </c>
      <c r="B110" s="4" t="s">
        <v>112</v>
      </c>
      <c r="C110" s="5">
        <v>3381</v>
      </c>
      <c r="D110" s="6">
        <v>1993</v>
      </c>
      <c r="E110" s="6">
        <v>615</v>
      </c>
      <c r="F110" s="6">
        <v>152</v>
      </c>
      <c r="G110" s="5">
        <v>25</v>
      </c>
      <c r="H110" s="6">
        <v>106</v>
      </c>
      <c r="I110" s="6">
        <v>1</v>
      </c>
      <c r="J110" s="6">
        <v>6273</v>
      </c>
      <c r="K110" s="7">
        <v>53.89766</v>
      </c>
      <c r="L110" s="7">
        <v>31.77108</v>
      </c>
      <c r="M110" s="7">
        <v>9.803922</v>
      </c>
      <c r="N110" s="8">
        <v>2.423083</v>
      </c>
      <c r="O110" s="7">
        <v>0.3985334</v>
      </c>
      <c r="P110" s="7">
        <v>1.689782</v>
      </c>
      <c r="Q110" s="7">
        <v>0.01594134</v>
      </c>
    </row>
    <row r="111" spans="1:17" ht="15">
      <c r="A111" s="3" t="s">
        <v>108</v>
      </c>
      <c r="B111" s="4" t="s">
        <v>113</v>
      </c>
      <c r="C111" s="5">
        <v>2326</v>
      </c>
      <c r="D111" s="6">
        <v>1725</v>
      </c>
      <c r="E111" s="6">
        <v>1202</v>
      </c>
      <c r="F111" s="6">
        <v>186</v>
      </c>
      <c r="G111" s="5">
        <v>9</v>
      </c>
      <c r="H111" s="6">
        <v>158</v>
      </c>
      <c r="I111" s="6">
        <v>2</v>
      </c>
      <c r="J111" s="6">
        <v>5608</v>
      </c>
      <c r="K111" s="7">
        <v>41.47646</v>
      </c>
      <c r="L111" s="7">
        <v>30.75963</v>
      </c>
      <c r="M111" s="7">
        <v>21.433669999999996</v>
      </c>
      <c r="N111" s="8">
        <v>3.31669</v>
      </c>
      <c r="O111" s="7">
        <v>0.16048499999999996</v>
      </c>
      <c r="P111" s="7">
        <v>2.817404</v>
      </c>
      <c r="Q111" s="7">
        <v>0.03566334</v>
      </c>
    </row>
    <row r="112" spans="1:17" ht="15">
      <c r="A112" s="3" t="s">
        <v>108</v>
      </c>
      <c r="B112" s="4" t="s">
        <v>114</v>
      </c>
      <c r="C112" s="6">
        <v>12498</v>
      </c>
      <c r="D112" s="5">
        <v>13862</v>
      </c>
      <c r="E112" s="6">
        <v>456</v>
      </c>
      <c r="F112" s="6">
        <v>978</v>
      </c>
      <c r="G112" s="6">
        <v>101</v>
      </c>
      <c r="H112" s="6">
        <v>961</v>
      </c>
      <c r="I112" s="6">
        <v>16</v>
      </c>
      <c r="J112" s="6">
        <v>28872</v>
      </c>
      <c r="K112" s="7">
        <v>43.28761</v>
      </c>
      <c r="L112" s="7">
        <v>48.01191</v>
      </c>
      <c r="M112" s="7">
        <v>1.579385</v>
      </c>
      <c r="N112" s="8">
        <v>3.387365</v>
      </c>
      <c r="O112" s="7">
        <v>0.3498199</v>
      </c>
      <c r="P112" s="7">
        <v>3.3284840000000004</v>
      </c>
      <c r="Q112" s="7">
        <v>0.05541701000000001</v>
      </c>
    </row>
    <row r="113" spans="1:17" ht="15">
      <c r="A113" s="3" t="s">
        <v>115</v>
      </c>
      <c r="B113" s="4" t="s">
        <v>243</v>
      </c>
      <c r="C113" s="6">
        <v>1030</v>
      </c>
      <c r="D113" s="6">
        <v>2439</v>
      </c>
      <c r="E113" s="6">
        <v>933</v>
      </c>
      <c r="F113" s="6">
        <v>1531</v>
      </c>
      <c r="G113" s="5">
        <v>2259</v>
      </c>
      <c r="H113" s="6">
        <v>278</v>
      </c>
      <c r="I113" s="6">
        <v>0</v>
      </c>
      <c r="J113" s="6">
        <f>SUM(C113:I113)</f>
        <v>8470</v>
      </c>
      <c r="K113" s="7">
        <v>12.160566706021251</v>
      </c>
      <c r="L113" s="7">
        <v>28.795749704840613</v>
      </c>
      <c r="M113" s="7">
        <v>11.015348288075561</v>
      </c>
      <c r="N113" s="7">
        <v>18.07556080283353</v>
      </c>
      <c r="O113" s="7">
        <v>26.670602125147578</v>
      </c>
      <c r="P113" s="7">
        <v>3.282172373081464</v>
      </c>
      <c r="Q113" s="7">
        <v>0</v>
      </c>
    </row>
    <row r="114" spans="1:17" ht="15">
      <c r="A114" s="3" t="s">
        <v>115</v>
      </c>
      <c r="B114" s="4" t="s">
        <v>116</v>
      </c>
      <c r="C114" s="6">
        <v>2238</v>
      </c>
      <c r="D114" s="6">
        <v>5112</v>
      </c>
      <c r="E114" s="6">
        <v>1512</v>
      </c>
      <c r="F114" s="6">
        <v>79</v>
      </c>
      <c r="G114" s="5">
        <v>5935</v>
      </c>
      <c r="H114" s="6">
        <v>677</v>
      </c>
      <c r="I114" s="6">
        <v>11</v>
      </c>
      <c r="J114" s="6">
        <v>15564</v>
      </c>
      <c r="K114" s="7">
        <v>14.37934</v>
      </c>
      <c r="L114" s="7">
        <v>32.84503</v>
      </c>
      <c r="M114" s="7">
        <v>9.714726</v>
      </c>
      <c r="N114" s="8">
        <v>0.5075816</v>
      </c>
      <c r="O114" s="7">
        <v>38.13287</v>
      </c>
      <c r="P114" s="7">
        <v>4.349782</v>
      </c>
      <c r="Q114" s="7">
        <v>0.07067592</v>
      </c>
    </row>
    <row r="115" spans="1:17" ht="15">
      <c r="A115" s="3" t="s">
        <v>115</v>
      </c>
      <c r="B115" s="4" t="s">
        <v>117</v>
      </c>
      <c r="C115" s="6">
        <v>4845</v>
      </c>
      <c r="D115" s="5">
        <v>6524</v>
      </c>
      <c r="E115" s="6">
        <v>3436</v>
      </c>
      <c r="F115" s="6">
        <v>3134</v>
      </c>
      <c r="G115" s="6">
        <v>700</v>
      </c>
      <c r="H115" s="6">
        <v>467</v>
      </c>
      <c r="I115" s="6">
        <v>3</v>
      </c>
      <c r="J115" s="6">
        <v>19109</v>
      </c>
      <c r="K115" s="7">
        <v>25.35455</v>
      </c>
      <c r="L115" s="7">
        <v>34.14098</v>
      </c>
      <c r="M115" s="7">
        <v>17.98106</v>
      </c>
      <c r="N115" s="8">
        <v>16.40065</v>
      </c>
      <c r="O115" s="7">
        <v>3.663195</v>
      </c>
      <c r="P115" s="7">
        <v>2.443875</v>
      </c>
      <c r="Q115" s="7">
        <v>0.01569941</v>
      </c>
    </row>
    <row r="116" spans="1:17" ht="15">
      <c r="A116" s="3" t="s">
        <v>115</v>
      </c>
      <c r="B116" s="4" t="s">
        <v>118</v>
      </c>
      <c r="C116" s="5">
        <v>9662</v>
      </c>
      <c r="D116" s="6">
        <v>6217</v>
      </c>
      <c r="E116" s="6">
        <v>796</v>
      </c>
      <c r="F116" s="6">
        <v>1020</v>
      </c>
      <c r="G116" s="6">
        <v>8381</v>
      </c>
      <c r="H116" s="6">
        <v>876</v>
      </c>
      <c r="I116" s="6">
        <v>9</v>
      </c>
      <c r="J116" s="6">
        <v>26961</v>
      </c>
      <c r="K116" s="7">
        <v>35.83695</v>
      </c>
      <c r="L116" s="7">
        <v>23.05923</v>
      </c>
      <c r="M116" s="7">
        <v>2.9524130000000004</v>
      </c>
      <c r="N116" s="8">
        <v>3.783242</v>
      </c>
      <c r="O116" s="7">
        <v>31.08564</v>
      </c>
      <c r="P116" s="7">
        <v>3.249138</v>
      </c>
      <c r="Q116" s="7">
        <v>0.03338155</v>
      </c>
    </row>
    <row r="117" spans="1:17" ht="15">
      <c r="A117" s="3" t="s">
        <v>115</v>
      </c>
      <c r="B117" s="4" t="s">
        <v>227</v>
      </c>
      <c r="C117" s="6">
        <v>359</v>
      </c>
      <c r="D117" s="6">
        <v>982</v>
      </c>
      <c r="E117" s="5">
        <v>1030</v>
      </c>
      <c r="F117" s="6">
        <v>0</v>
      </c>
      <c r="G117" s="6">
        <v>3</v>
      </c>
      <c r="H117" s="6">
        <v>61</v>
      </c>
      <c r="I117" s="6">
        <v>0</v>
      </c>
      <c r="J117" s="6">
        <f>SUM(C117:I117)</f>
        <v>2435</v>
      </c>
      <c r="K117" s="7">
        <v>14.743326488706366</v>
      </c>
      <c r="L117" s="7">
        <v>40.328542094455855</v>
      </c>
      <c r="M117" s="7">
        <v>42.299794661190965</v>
      </c>
      <c r="N117" s="7">
        <v>0</v>
      </c>
      <c r="O117" s="7">
        <v>0.12320328542094455</v>
      </c>
      <c r="P117" s="7">
        <v>2.5051334702258727</v>
      </c>
      <c r="Q117" s="7">
        <v>0</v>
      </c>
    </row>
    <row r="118" spans="1:17" ht="15">
      <c r="A118" s="3" t="s">
        <v>115</v>
      </c>
      <c r="B118" s="4" t="s">
        <v>119</v>
      </c>
      <c r="C118" s="5">
        <v>3225</v>
      </c>
      <c r="D118" s="6">
        <v>2215</v>
      </c>
      <c r="E118" s="6">
        <v>2744</v>
      </c>
      <c r="F118" s="6">
        <v>730</v>
      </c>
      <c r="G118" s="6">
        <v>7</v>
      </c>
      <c r="H118" s="6">
        <v>213</v>
      </c>
      <c r="I118" s="6">
        <v>2</v>
      </c>
      <c r="J118" s="6">
        <v>9136</v>
      </c>
      <c r="K118" s="7">
        <v>35.29991</v>
      </c>
      <c r="L118" s="7">
        <v>24.24475</v>
      </c>
      <c r="M118" s="7">
        <v>30.035029999999995</v>
      </c>
      <c r="N118" s="8">
        <v>7.990368</v>
      </c>
      <c r="O118" s="7">
        <v>0.07661997</v>
      </c>
      <c r="P118" s="7">
        <v>2.331436</v>
      </c>
      <c r="Q118" s="7">
        <v>0.021891420000000005</v>
      </c>
    </row>
    <row r="119" spans="1:17" ht="15">
      <c r="A119" s="3" t="s">
        <v>115</v>
      </c>
      <c r="B119" s="4" t="s">
        <v>120</v>
      </c>
      <c r="C119" s="6">
        <v>3169</v>
      </c>
      <c r="D119" s="6">
        <v>2947</v>
      </c>
      <c r="E119" s="6">
        <v>0</v>
      </c>
      <c r="F119" s="6">
        <v>57</v>
      </c>
      <c r="G119" s="5">
        <v>3285</v>
      </c>
      <c r="H119" s="6">
        <v>252</v>
      </c>
      <c r="I119" s="6">
        <v>2</v>
      </c>
      <c r="J119" s="6">
        <v>9712</v>
      </c>
      <c r="K119" s="7">
        <v>32.62974</v>
      </c>
      <c r="L119" s="7">
        <v>30.343900000000005</v>
      </c>
      <c r="M119" s="7">
        <v>0</v>
      </c>
      <c r="N119" s="8">
        <v>0.5869028</v>
      </c>
      <c r="O119" s="7">
        <v>33.82413</v>
      </c>
      <c r="P119" s="7">
        <v>2.594728</v>
      </c>
      <c r="Q119" s="7">
        <v>0.02059308</v>
      </c>
    </row>
    <row r="120" spans="1:17" ht="15">
      <c r="A120" s="3" t="s">
        <v>121</v>
      </c>
      <c r="B120" s="4" t="s">
        <v>122</v>
      </c>
      <c r="C120" s="5">
        <v>999</v>
      </c>
      <c r="D120" s="6">
        <v>933</v>
      </c>
      <c r="E120" s="6">
        <v>820</v>
      </c>
      <c r="F120" s="6">
        <v>109</v>
      </c>
      <c r="G120" s="6">
        <v>802</v>
      </c>
      <c r="H120" s="6">
        <v>99</v>
      </c>
      <c r="I120" s="6">
        <v>1</v>
      </c>
      <c r="J120" s="6">
        <v>3763</v>
      </c>
      <c r="K120" s="7">
        <v>26.54797</v>
      </c>
      <c r="L120" s="7">
        <v>24.79405</v>
      </c>
      <c r="M120" s="7">
        <v>21.79112</v>
      </c>
      <c r="N120" s="8">
        <v>2.896625</v>
      </c>
      <c r="O120" s="7">
        <v>21.312779999999997</v>
      </c>
      <c r="P120" s="7">
        <v>2.6308799999999994</v>
      </c>
      <c r="Q120" s="7">
        <v>0.02657454</v>
      </c>
    </row>
    <row r="121" spans="1:17" ht="15">
      <c r="A121" s="3" t="s">
        <v>121</v>
      </c>
      <c r="B121" s="4" t="s">
        <v>123</v>
      </c>
      <c r="C121" s="5">
        <v>1793</v>
      </c>
      <c r="D121" s="6">
        <v>930</v>
      </c>
      <c r="E121" s="6">
        <v>49</v>
      </c>
      <c r="F121" s="6">
        <v>1781</v>
      </c>
      <c r="G121" s="5">
        <v>6</v>
      </c>
      <c r="H121" s="6">
        <v>115</v>
      </c>
      <c r="I121" s="6">
        <v>0</v>
      </c>
      <c r="J121" s="6">
        <v>4674</v>
      </c>
      <c r="K121" s="7">
        <v>38.36115</v>
      </c>
      <c r="L121" s="7">
        <v>19.8973</v>
      </c>
      <c r="M121" s="7">
        <v>1.048353</v>
      </c>
      <c r="N121" s="8">
        <v>38.10441</v>
      </c>
      <c r="O121" s="7">
        <v>0.1283697</v>
      </c>
      <c r="P121" s="7">
        <v>2.460419</v>
      </c>
      <c r="Q121" s="7">
        <v>0</v>
      </c>
    </row>
    <row r="122" spans="1:17" ht="15">
      <c r="A122" s="3" t="s">
        <v>121</v>
      </c>
      <c r="B122" s="4" t="s">
        <v>124</v>
      </c>
      <c r="C122" s="6">
        <v>1092</v>
      </c>
      <c r="D122" s="5">
        <v>3325</v>
      </c>
      <c r="E122" s="6">
        <v>3066</v>
      </c>
      <c r="F122" s="6">
        <v>177</v>
      </c>
      <c r="G122" s="6">
        <v>31</v>
      </c>
      <c r="H122" s="6">
        <v>328</v>
      </c>
      <c r="I122" s="6">
        <v>2</v>
      </c>
      <c r="J122" s="6">
        <v>8021</v>
      </c>
      <c r="K122" s="7">
        <v>13.61426</v>
      </c>
      <c r="L122" s="7">
        <v>41.45369000000001</v>
      </c>
      <c r="M122" s="7">
        <v>38.22466</v>
      </c>
      <c r="N122" s="8">
        <v>2.206707</v>
      </c>
      <c r="O122" s="7">
        <v>0.3864855</v>
      </c>
      <c r="P122" s="7">
        <v>4.089266</v>
      </c>
      <c r="Q122" s="7">
        <v>0.02493455</v>
      </c>
    </row>
    <row r="123" spans="1:17" ht="15">
      <c r="A123" s="3" t="s">
        <v>121</v>
      </c>
      <c r="B123" s="4" t="s">
        <v>125</v>
      </c>
      <c r="C123" s="6">
        <v>5362</v>
      </c>
      <c r="D123" s="5">
        <v>11766</v>
      </c>
      <c r="E123" s="6">
        <v>991</v>
      </c>
      <c r="F123" s="6">
        <v>90</v>
      </c>
      <c r="G123" s="6">
        <v>440</v>
      </c>
      <c r="H123" s="6">
        <v>754</v>
      </c>
      <c r="I123" s="6">
        <v>4</v>
      </c>
      <c r="J123" s="6">
        <v>19407</v>
      </c>
      <c r="K123" s="7">
        <v>27.629210000000004</v>
      </c>
      <c r="L123" s="7">
        <v>60.62761</v>
      </c>
      <c r="M123" s="7">
        <v>5.106405</v>
      </c>
      <c r="N123" s="8">
        <v>0.4637502</v>
      </c>
      <c r="O123" s="7">
        <v>2.267223</v>
      </c>
      <c r="P123" s="7">
        <v>3.885196</v>
      </c>
      <c r="Q123" s="7">
        <v>0.02061112</v>
      </c>
    </row>
    <row r="124" spans="1:17" ht="15">
      <c r="A124" s="3" t="s">
        <v>121</v>
      </c>
      <c r="B124" s="4" t="s">
        <v>236</v>
      </c>
      <c r="C124" s="5">
        <v>3610</v>
      </c>
      <c r="D124" s="6">
        <v>3359</v>
      </c>
      <c r="E124" s="6">
        <v>496</v>
      </c>
      <c r="F124" s="6">
        <v>803</v>
      </c>
      <c r="G124" s="6">
        <v>322</v>
      </c>
      <c r="H124" s="6">
        <v>501</v>
      </c>
      <c r="I124" s="6">
        <v>1</v>
      </c>
      <c r="J124" s="6">
        <f>SUM(C124:I124)</f>
        <v>9092</v>
      </c>
      <c r="K124" s="7">
        <v>39.70523537175539</v>
      </c>
      <c r="L124" s="7">
        <v>36.94456665200176</v>
      </c>
      <c r="M124" s="7">
        <v>5.455345358556973</v>
      </c>
      <c r="N124" s="7">
        <v>8.831940167179939</v>
      </c>
      <c r="O124" s="7">
        <v>3.54157501099868</v>
      </c>
      <c r="P124" s="7">
        <v>5.510338759348878</v>
      </c>
      <c r="Q124" s="7">
        <v>0.010998680158380994</v>
      </c>
    </row>
    <row r="125" spans="1:17" ht="15">
      <c r="A125" s="3" t="s">
        <v>121</v>
      </c>
      <c r="B125" s="4" t="s">
        <v>126</v>
      </c>
      <c r="C125" s="6">
        <v>2283</v>
      </c>
      <c r="D125" s="6">
        <v>2408</v>
      </c>
      <c r="E125" s="5">
        <v>2824</v>
      </c>
      <c r="F125" s="6">
        <v>9</v>
      </c>
      <c r="G125" s="6">
        <v>8</v>
      </c>
      <c r="H125" s="6">
        <v>449</v>
      </c>
      <c r="I125" s="6">
        <v>0</v>
      </c>
      <c r="J125" s="6">
        <v>7981</v>
      </c>
      <c r="K125" s="7">
        <v>28.60544</v>
      </c>
      <c r="L125" s="7">
        <v>30.171659999999996</v>
      </c>
      <c r="M125" s="7">
        <v>35.38404</v>
      </c>
      <c r="N125" s="8">
        <v>0.1127678</v>
      </c>
      <c r="O125" s="7">
        <v>0.1002381</v>
      </c>
      <c r="P125" s="7">
        <v>5.625862</v>
      </c>
      <c r="Q125" s="7">
        <v>0</v>
      </c>
    </row>
    <row r="126" spans="1:17" ht="15">
      <c r="A126" s="3" t="s">
        <v>121</v>
      </c>
      <c r="B126" s="4" t="s">
        <v>127</v>
      </c>
      <c r="C126" s="6">
        <v>1928</v>
      </c>
      <c r="D126" s="6">
        <v>1638</v>
      </c>
      <c r="E126" s="6">
        <v>451</v>
      </c>
      <c r="F126" s="5">
        <v>2646</v>
      </c>
      <c r="G126" s="6">
        <v>143</v>
      </c>
      <c r="H126" s="6">
        <v>202</v>
      </c>
      <c r="I126" s="6">
        <v>0</v>
      </c>
      <c r="J126" s="6">
        <v>7008</v>
      </c>
      <c r="K126" s="7">
        <v>27.51142</v>
      </c>
      <c r="L126" s="7">
        <v>23.37329</v>
      </c>
      <c r="M126" s="7">
        <v>6.435501999999999</v>
      </c>
      <c r="N126" s="8">
        <v>37.75685</v>
      </c>
      <c r="O126" s="7">
        <v>2.040525</v>
      </c>
      <c r="P126" s="7">
        <v>2.88242</v>
      </c>
      <c r="Q126" s="7">
        <v>0</v>
      </c>
    </row>
    <row r="127" spans="1:17" ht="15">
      <c r="A127" s="3" t="s">
        <v>121</v>
      </c>
      <c r="B127" s="4" t="s">
        <v>128</v>
      </c>
      <c r="C127" s="6">
        <v>1984</v>
      </c>
      <c r="D127" s="6">
        <v>1974</v>
      </c>
      <c r="E127" s="6">
        <v>371</v>
      </c>
      <c r="F127" s="6">
        <v>621</v>
      </c>
      <c r="G127" s="5">
        <v>1996</v>
      </c>
      <c r="H127" s="6">
        <v>237</v>
      </c>
      <c r="I127" s="6">
        <v>1</v>
      </c>
      <c r="J127" s="6">
        <v>7184</v>
      </c>
      <c r="K127" s="7">
        <v>27.616930000000004</v>
      </c>
      <c r="L127" s="7">
        <v>27.47773</v>
      </c>
      <c r="M127" s="7">
        <v>5.164254</v>
      </c>
      <c r="N127" s="8">
        <v>8.644209</v>
      </c>
      <c r="O127" s="7">
        <v>27.78396</v>
      </c>
      <c r="P127" s="7">
        <v>3.298998</v>
      </c>
      <c r="Q127" s="7">
        <v>0.013919820000000001</v>
      </c>
    </row>
    <row r="128" spans="1:17" ht="15">
      <c r="A128" s="3" t="s">
        <v>121</v>
      </c>
      <c r="B128" s="4" t="s">
        <v>129</v>
      </c>
      <c r="C128" s="6">
        <v>1152</v>
      </c>
      <c r="D128" s="5">
        <v>1420</v>
      </c>
      <c r="E128" s="6">
        <v>612</v>
      </c>
      <c r="F128" s="6">
        <v>14</v>
      </c>
      <c r="G128" s="6">
        <v>1001</v>
      </c>
      <c r="H128" s="6">
        <v>127</v>
      </c>
      <c r="I128" s="6">
        <v>0</v>
      </c>
      <c r="J128" s="6">
        <v>4326</v>
      </c>
      <c r="K128" s="7">
        <v>26.629679999999997</v>
      </c>
      <c r="L128" s="7">
        <v>32.82478</v>
      </c>
      <c r="M128" s="7">
        <v>14.14702</v>
      </c>
      <c r="N128" s="8">
        <v>0.3236246</v>
      </c>
      <c r="O128" s="7">
        <v>23.13916</v>
      </c>
      <c r="P128" s="7">
        <v>2.9357370000000005</v>
      </c>
      <c r="Q128" s="7">
        <v>0</v>
      </c>
    </row>
    <row r="129" spans="1:17" ht="15">
      <c r="A129" s="3" t="s">
        <v>121</v>
      </c>
      <c r="B129" s="4" t="s">
        <v>130</v>
      </c>
      <c r="C129" s="5">
        <v>4545</v>
      </c>
      <c r="D129" s="6">
        <v>3737</v>
      </c>
      <c r="E129" s="6">
        <v>1009</v>
      </c>
      <c r="F129" s="5">
        <v>6</v>
      </c>
      <c r="G129" s="5">
        <v>2</v>
      </c>
      <c r="H129" s="6">
        <v>350</v>
      </c>
      <c r="I129" s="6">
        <v>1</v>
      </c>
      <c r="J129" s="6">
        <v>9650</v>
      </c>
      <c r="K129" s="7">
        <v>47.09845</v>
      </c>
      <c r="L129" s="7">
        <v>38.72539</v>
      </c>
      <c r="M129" s="7">
        <v>10.45596</v>
      </c>
      <c r="N129" s="8">
        <v>0.06217616000000001</v>
      </c>
      <c r="O129" s="7">
        <v>0.02072539</v>
      </c>
      <c r="P129" s="7">
        <v>3.626943</v>
      </c>
      <c r="Q129" s="7">
        <v>0.01036269</v>
      </c>
    </row>
    <row r="130" spans="1:17" ht="15">
      <c r="A130" s="3" t="s">
        <v>121</v>
      </c>
      <c r="B130" s="4" t="s">
        <v>131</v>
      </c>
      <c r="C130" s="6">
        <v>635</v>
      </c>
      <c r="D130" s="5">
        <v>832</v>
      </c>
      <c r="E130" s="6">
        <v>0</v>
      </c>
      <c r="F130" s="6">
        <v>611</v>
      </c>
      <c r="G130" s="6">
        <v>11</v>
      </c>
      <c r="H130" s="6">
        <v>57</v>
      </c>
      <c r="I130" s="6">
        <v>0</v>
      </c>
      <c r="J130" s="6">
        <v>2146</v>
      </c>
      <c r="K130" s="7">
        <v>29.58994</v>
      </c>
      <c r="L130" s="7">
        <v>38.76981</v>
      </c>
      <c r="M130" s="7">
        <v>0</v>
      </c>
      <c r="N130" s="8">
        <v>28.47157</v>
      </c>
      <c r="O130" s="7">
        <v>0.5125815</v>
      </c>
      <c r="P130" s="7">
        <v>2.6561040000000005</v>
      </c>
      <c r="Q130" s="7">
        <v>0</v>
      </c>
    </row>
    <row r="131" spans="1:17" ht="15">
      <c r="A131" s="3" t="s">
        <v>121</v>
      </c>
      <c r="B131" s="4" t="s">
        <v>132</v>
      </c>
      <c r="C131" s="5">
        <v>2152</v>
      </c>
      <c r="D131" s="6">
        <v>1484</v>
      </c>
      <c r="E131" s="6">
        <v>1223</v>
      </c>
      <c r="F131" s="5">
        <v>4</v>
      </c>
      <c r="G131" s="5">
        <v>3</v>
      </c>
      <c r="H131" s="6">
        <v>107</v>
      </c>
      <c r="I131" s="6">
        <v>1</v>
      </c>
      <c r="J131" s="6">
        <v>4974</v>
      </c>
      <c r="K131" s="7">
        <v>43.26498000000001</v>
      </c>
      <c r="L131" s="7">
        <v>29.835140000000003</v>
      </c>
      <c r="M131" s="7">
        <v>24.58786</v>
      </c>
      <c r="N131" s="8">
        <v>0.08041818</v>
      </c>
      <c r="O131" s="7">
        <v>0.06031363</v>
      </c>
      <c r="P131" s="7">
        <v>2.151186</v>
      </c>
      <c r="Q131" s="7">
        <v>0.02010454</v>
      </c>
    </row>
    <row r="132" spans="1:17" ht="15">
      <c r="A132" s="3" t="s">
        <v>121</v>
      </c>
      <c r="B132" s="4" t="s">
        <v>133</v>
      </c>
      <c r="C132" s="6">
        <v>3826</v>
      </c>
      <c r="D132" s="5">
        <v>5837</v>
      </c>
      <c r="E132" s="6">
        <v>1149</v>
      </c>
      <c r="F132" s="6">
        <v>806</v>
      </c>
      <c r="G132" s="6">
        <v>635</v>
      </c>
      <c r="H132" s="6">
        <v>430</v>
      </c>
      <c r="I132" s="6">
        <v>3</v>
      </c>
      <c r="J132" s="6">
        <v>12686</v>
      </c>
      <c r="K132" s="7">
        <v>30.15923</v>
      </c>
      <c r="L132" s="7">
        <v>46.01135</v>
      </c>
      <c r="M132" s="7">
        <v>9.057228</v>
      </c>
      <c r="N132" s="8">
        <v>6.35346</v>
      </c>
      <c r="O132" s="7">
        <v>5.005518</v>
      </c>
      <c r="P132" s="7">
        <v>3.389563</v>
      </c>
      <c r="Q132" s="7">
        <v>0.02364812</v>
      </c>
    </row>
    <row r="133" spans="1:17" ht="15">
      <c r="A133" s="3" t="s">
        <v>134</v>
      </c>
      <c r="B133" s="4" t="s">
        <v>135</v>
      </c>
      <c r="C133" s="5">
        <v>19188</v>
      </c>
      <c r="D133" s="6">
        <v>10933</v>
      </c>
      <c r="E133" s="6">
        <v>7139</v>
      </c>
      <c r="F133" s="5">
        <v>511</v>
      </c>
      <c r="G133" s="6">
        <v>541</v>
      </c>
      <c r="H133" s="6">
        <v>1731</v>
      </c>
      <c r="I133" s="6">
        <v>34</v>
      </c>
      <c r="J133" s="6">
        <v>40077</v>
      </c>
      <c r="K133" s="7">
        <v>47.87783</v>
      </c>
      <c r="L133" s="7">
        <v>27.27999</v>
      </c>
      <c r="M133" s="7">
        <v>17.81321</v>
      </c>
      <c r="N133" s="8">
        <v>1.275046</v>
      </c>
      <c r="O133" s="7">
        <v>1.349901</v>
      </c>
      <c r="P133" s="7">
        <v>4.319186</v>
      </c>
      <c r="Q133" s="7">
        <v>0.08483669</v>
      </c>
    </row>
    <row r="134" spans="1:17" ht="15">
      <c r="A134" s="3" t="s">
        <v>134</v>
      </c>
      <c r="B134" s="4" t="s">
        <v>136</v>
      </c>
      <c r="C134" s="5">
        <v>3149</v>
      </c>
      <c r="D134" s="6">
        <v>1107</v>
      </c>
      <c r="E134" s="6">
        <v>1444</v>
      </c>
      <c r="F134" s="5">
        <v>44</v>
      </c>
      <c r="G134" s="5">
        <v>25</v>
      </c>
      <c r="H134" s="6">
        <v>99</v>
      </c>
      <c r="I134" s="6">
        <v>1</v>
      </c>
      <c r="J134" s="6">
        <v>5869</v>
      </c>
      <c r="K134" s="7">
        <v>53.6548</v>
      </c>
      <c r="L134" s="7">
        <v>18.86182</v>
      </c>
      <c r="M134" s="7">
        <v>24.60385</v>
      </c>
      <c r="N134" s="8">
        <v>0.7497018</v>
      </c>
      <c r="O134" s="7">
        <v>0.4259668999999999</v>
      </c>
      <c r="P134" s="7">
        <v>1.686829</v>
      </c>
      <c r="Q134" s="7">
        <v>0.01703868</v>
      </c>
    </row>
    <row r="135" spans="1:17" ht="15">
      <c r="A135" s="3" t="s">
        <v>134</v>
      </c>
      <c r="B135" s="4" t="s">
        <v>137</v>
      </c>
      <c r="C135" s="6">
        <v>3245</v>
      </c>
      <c r="D135" s="5">
        <v>4535</v>
      </c>
      <c r="E135" s="6">
        <v>543</v>
      </c>
      <c r="F135" s="6">
        <v>1522</v>
      </c>
      <c r="G135" s="6">
        <v>809</v>
      </c>
      <c r="H135" s="6">
        <v>396</v>
      </c>
      <c r="I135" s="6">
        <v>1</v>
      </c>
      <c r="J135" s="6">
        <v>11051</v>
      </c>
      <c r="K135" s="7">
        <v>29.36386</v>
      </c>
      <c r="L135" s="7">
        <v>41.03701</v>
      </c>
      <c r="M135" s="7">
        <v>4.913582</v>
      </c>
      <c r="N135" s="8">
        <v>13.77251</v>
      </c>
      <c r="O135" s="7">
        <v>7.320604</v>
      </c>
      <c r="P135" s="7">
        <v>3.583386</v>
      </c>
      <c r="Q135" s="7">
        <v>0.009048955</v>
      </c>
    </row>
    <row r="136" spans="1:17" ht="30">
      <c r="A136" s="3" t="s">
        <v>134</v>
      </c>
      <c r="B136" s="4" t="s">
        <v>138</v>
      </c>
      <c r="C136" s="6">
        <v>342</v>
      </c>
      <c r="D136" s="5">
        <v>377</v>
      </c>
      <c r="E136" s="6">
        <v>0</v>
      </c>
      <c r="F136" s="6">
        <v>4</v>
      </c>
      <c r="G136" s="6">
        <v>1</v>
      </c>
      <c r="H136" s="6">
        <v>23</v>
      </c>
      <c r="I136" s="6">
        <v>0</v>
      </c>
      <c r="J136" s="6">
        <v>747</v>
      </c>
      <c r="K136" s="7">
        <v>45.78313</v>
      </c>
      <c r="L136" s="7">
        <v>50.46853999999999</v>
      </c>
      <c r="M136" s="7">
        <v>0</v>
      </c>
      <c r="N136" s="8">
        <v>0.5354753</v>
      </c>
      <c r="O136" s="7">
        <v>0.1338688</v>
      </c>
      <c r="P136" s="7">
        <v>3.078983</v>
      </c>
      <c r="Q136" s="7">
        <v>0</v>
      </c>
    </row>
    <row r="137" spans="1:17" ht="15">
      <c r="A137" s="3" t="s">
        <v>134</v>
      </c>
      <c r="B137" s="4" t="s">
        <v>139</v>
      </c>
      <c r="C137" s="5">
        <v>1513</v>
      </c>
      <c r="D137" s="6">
        <v>1538</v>
      </c>
      <c r="E137" s="6">
        <v>348</v>
      </c>
      <c r="F137" s="6">
        <v>0</v>
      </c>
      <c r="G137" s="5">
        <v>27</v>
      </c>
      <c r="H137" s="6">
        <v>81</v>
      </c>
      <c r="I137" s="6">
        <v>1</v>
      </c>
      <c r="J137" s="6">
        <v>3508</v>
      </c>
      <c r="K137" s="7">
        <v>43.12999</v>
      </c>
      <c r="L137" s="7">
        <v>43.84264</v>
      </c>
      <c r="M137" s="7">
        <v>9.920182</v>
      </c>
      <c r="N137" s="8">
        <v>0</v>
      </c>
      <c r="O137" s="7">
        <v>0.7696694</v>
      </c>
      <c r="P137" s="7">
        <v>2.309008</v>
      </c>
      <c r="Q137" s="7">
        <v>0.028506270000000004</v>
      </c>
    </row>
    <row r="138" spans="1:17" ht="15">
      <c r="A138" s="3" t="s">
        <v>134</v>
      </c>
      <c r="B138" s="4" t="s">
        <v>140</v>
      </c>
      <c r="C138" s="5">
        <v>2247</v>
      </c>
      <c r="D138" s="6">
        <v>1841</v>
      </c>
      <c r="E138" s="6">
        <v>0</v>
      </c>
      <c r="F138" s="6">
        <v>968</v>
      </c>
      <c r="G138" s="6">
        <v>125</v>
      </c>
      <c r="H138" s="6">
        <v>124</v>
      </c>
      <c r="I138" s="6">
        <v>2</v>
      </c>
      <c r="J138" s="6">
        <v>5307</v>
      </c>
      <c r="K138" s="7">
        <v>42.34031</v>
      </c>
      <c r="L138" s="7">
        <v>34.69003</v>
      </c>
      <c r="M138" s="7">
        <v>0</v>
      </c>
      <c r="N138" s="8">
        <v>18.24006</v>
      </c>
      <c r="O138" s="7">
        <v>2.35538</v>
      </c>
      <c r="P138" s="7">
        <v>2.336537</v>
      </c>
      <c r="Q138" s="7">
        <v>0.03768608</v>
      </c>
    </row>
    <row r="139" spans="1:17" ht="15">
      <c r="A139" s="3" t="s">
        <v>134</v>
      </c>
      <c r="B139" s="4" t="s">
        <v>141</v>
      </c>
      <c r="C139" s="6">
        <v>1168</v>
      </c>
      <c r="D139" s="5">
        <v>1867</v>
      </c>
      <c r="E139" s="6">
        <v>714</v>
      </c>
      <c r="F139" s="6">
        <v>23</v>
      </c>
      <c r="G139" s="6">
        <v>156</v>
      </c>
      <c r="H139" s="6">
        <v>127</v>
      </c>
      <c r="I139" s="6">
        <v>1</v>
      </c>
      <c r="J139" s="6">
        <v>4056</v>
      </c>
      <c r="K139" s="7">
        <v>28.796839999999996</v>
      </c>
      <c r="L139" s="7">
        <v>46.03057</v>
      </c>
      <c r="M139" s="7">
        <v>17.60355</v>
      </c>
      <c r="N139" s="8">
        <v>0.5670611</v>
      </c>
      <c r="O139" s="7">
        <v>3.846154</v>
      </c>
      <c r="P139" s="7">
        <v>3.131164</v>
      </c>
      <c r="Q139" s="7">
        <v>0.02465483</v>
      </c>
    </row>
    <row r="140" spans="1:17" ht="15">
      <c r="A140" s="3" t="s">
        <v>134</v>
      </c>
      <c r="B140" s="4" t="s">
        <v>142</v>
      </c>
      <c r="C140" s="6">
        <v>878</v>
      </c>
      <c r="D140" s="6">
        <v>508</v>
      </c>
      <c r="E140" s="5">
        <v>1228</v>
      </c>
      <c r="F140" s="6">
        <v>1104</v>
      </c>
      <c r="G140" s="6">
        <v>868</v>
      </c>
      <c r="H140" s="6">
        <v>174</v>
      </c>
      <c r="I140" s="6">
        <v>0</v>
      </c>
      <c r="J140" s="6">
        <v>4760</v>
      </c>
      <c r="K140" s="7">
        <v>18.44538</v>
      </c>
      <c r="L140" s="7">
        <v>10.67227</v>
      </c>
      <c r="M140" s="7">
        <v>25.79832</v>
      </c>
      <c r="N140" s="8">
        <v>23.19328</v>
      </c>
      <c r="O140" s="7">
        <v>18.23529</v>
      </c>
      <c r="P140" s="7">
        <v>3.655462</v>
      </c>
      <c r="Q140" s="7">
        <v>0</v>
      </c>
    </row>
    <row r="141" spans="1:17" ht="15">
      <c r="A141" s="3" t="s">
        <v>134</v>
      </c>
      <c r="B141" s="4" t="s">
        <v>143</v>
      </c>
      <c r="C141" s="5">
        <v>3126</v>
      </c>
      <c r="D141" s="6">
        <v>1947</v>
      </c>
      <c r="E141" s="6">
        <v>2001</v>
      </c>
      <c r="F141" s="6">
        <v>335</v>
      </c>
      <c r="G141" s="6">
        <v>678</v>
      </c>
      <c r="H141" s="6">
        <v>274</v>
      </c>
      <c r="I141" s="6">
        <v>0</v>
      </c>
      <c r="J141" s="6">
        <v>8361</v>
      </c>
      <c r="K141" s="7">
        <v>37.38787</v>
      </c>
      <c r="L141" s="7">
        <v>23.28669</v>
      </c>
      <c r="M141" s="7">
        <v>23.93254</v>
      </c>
      <c r="N141" s="8">
        <v>4.006698</v>
      </c>
      <c r="O141" s="7">
        <v>8.109077</v>
      </c>
      <c r="P141" s="7">
        <v>3.27712</v>
      </c>
      <c r="Q141" s="7">
        <v>0</v>
      </c>
    </row>
    <row r="142" spans="1:17" ht="15">
      <c r="A142" s="3" t="s">
        <v>144</v>
      </c>
      <c r="B142" s="4" t="s">
        <v>145</v>
      </c>
      <c r="C142" s="6">
        <v>661</v>
      </c>
      <c r="D142" s="5">
        <v>984</v>
      </c>
      <c r="E142" s="6">
        <v>0</v>
      </c>
      <c r="F142" s="6">
        <v>5</v>
      </c>
      <c r="G142" s="6">
        <v>2</v>
      </c>
      <c r="H142" s="6">
        <v>44</v>
      </c>
      <c r="I142" s="6">
        <v>0</v>
      </c>
      <c r="J142" s="6">
        <v>1696</v>
      </c>
      <c r="K142" s="7">
        <v>38.97406</v>
      </c>
      <c r="L142" s="7">
        <v>58.01887</v>
      </c>
      <c r="M142" s="7">
        <v>0</v>
      </c>
      <c r="N142" s="8">
        <v>0.2948113</v>
      </c>
      <c r="O142" s="7">
        <v>0.1179245</v>
      </c>
      <c r="P142" s="7">
        <v>2.59434</v>
      </c>
      <c r="Q142" s="7">
        <v>0</v>
      </c>
    </row>
    <row r="143" spans="1:17" ht="15">
      <c r="A143" s="3" t="s">
        <v>144</v>
      </c>
      <c r="B143" s="4" t="s">
        <v>146</v>
      </c>
      <c r="C143" s="6">
        <v>368</v>
      </c>
      <c r="D143" s="5">
        <v>390</v>
      </c>
      <c r="E143" s="6">
        <v>0</v>
      </c>
      <c r="F143" s="6">
        <v>0</v>
      </c>
      <c r="G143" s="6">
        <v>0</v>
      </c>
      <c r="H143" s="6">
        <v>7</v>
      </c>
      <c r="I143" s="6">
        <v>0</v>
      </c>
      <c r="J143" s="6">
        <v>765</v>
      </c>
      <c r="K143" s="7">
        <v>48.10458</v>
      </c>
      <c r="L143" s="7">
        <v>50.98039</v>
      </c>
      <c r="M143" s="7">
        <v>0</v>
      </c>
      <c r="N143" s="8">
        <v>0</v>
      </c>
      <c r="O143" s="7">
        <v>0</v>
      </c>
      <c r="P143" s="7">
        <v>0.9150327</v>
      </c>
      <c r="Q143" s="7">
        <v>0</v>
      </c>
    </row>
    <row r="144" spans="1:17" ht="15">
      <c r="A144" s="3" t="s">
        <v>144</v>
      </c>
      <c r="B144" s="4" t="s">
        <v>228</v>
      </c>
      <c r="C144" s="6">
        <v>1394</v>
      </c>
      <c r="D144" s="5">
        <v>2214</v>
      </c>
      <c r="E144" s="6">
        <v>2127</v>
      </c>
      <c r="F144" s="6">
        <v>7</v>
      </c>
      <c r="G144" s="6">
        <v>8</v>
      </c>
      <c r="H144" s="6">
        <v>180</v>
      </c>
      <c r="I144" s="6">
        <v>2</v>
      </c>
      <c r="J144" s="6">
        <f>SUM(C144:I144)</f>
        <v>5932</v>
      </c>
      <c r="K144" s="7">
        <v>23.499662845583277</v>
      </c>
      <c r="L144" s="7">
        <v>37.3229939312205</v>
      </c>
      <c r="M144" s="7">
        <v>35.85637221847606</v>
      </c>
      <c r="N144" s="7">
        <v>0.11800404585300067</v>
      </c>
      <c r="O144" s="7">
        <v>0.13486176668914363</v>
      </c>
      <c r="P144" s="7">
        <v>3.034389750505732</v>
      </c>
      <c r="Q144" s="7">
        <v>0.033715441672285906</v>
      </c>
    </row>
    <row r="145" spans="1:17" ht="15">
      <c r="A145" s="3" t="s">
        <v>144</v>
      </c>
      <c r="B145" s="4" t="s">
        <v>147</v>
      </c>
      <c r="C145" s="5">
        <v>4689</v>
      </c>
      <c r="D145" s="6">
        <v>4376</v>
      </c>
      <c r="E145" s="6">
        <v>460</v>
      </c>
      <c r="F145" s="6">
        <v>91</v>
      </c>
      <c r="G145" s="5">
        <v>19</v>
      </c>
      <c r="H145" s="6">
        <v>268</v>
      </c>
      <c r="I145" s="6">
        <v>4</v>
      </c>
      <c r="J145" s="6">
        <v>9907</v>
      </c>
      <c r="K145" s="7">
        <v>47.330169999999995</v>
      </c>
      <c r="L145" s="7">
        <v>44.17079</v>
      </c>
      <c r="M145" s="7">
        <v>4.643182</v>
      </c>
      <c r="N145" s="8">
        <v>0.9185424000000001</v>
      </c>
      <c r="O145" s="7">
        <v>0.19178360000000003</v>
      </c>
      <c r="P145" s="7">
        <v>2.705158</v>
      </c>
      <c r="Q145" s="7">
        <v>0.04037549</v>
      </c>
    </row>
    <row r="146" spans="1:17" ht="15">
      <c r="A146" s="3" t="s">
        <v>144</v>
      </c>
      <c r="B146" s="4" t="s">
        <v>148</v>
      </c>
      <c r="C146" s="6">
        <v>3547</v>
      </c>
      <c r="D146" s="6">
        <v>4772</v>
      </c>
      <c r="E146" s="6">
        <v>794</v>
      </c>
      <c r="F146" s="5">
        <v>6027</v>
      </c>
      <c r="G146" s="6">
        <v>44</v>
      </c>
      <c r="H146" s="6">
        <v>501</v>
      </c>
      <c r="I146" s="6">
        <v>2</v>
      </c>
      <c r="J146" s="6">
        <v>15687</v>
      </c>
      <c r="K146" s="7">
        <v>22.61108</v>
      </c>
      <c r="L146" s="7">
        <v>30.420090000000002</v>
      </c>
      <c r="M146" s="7">
        <v>5.061516</v>
      </c>
      <c r="N146" s="8">
        <v>38.42035</v>
      </c>
      <c r="O146" s="7">
        <v>0.280487</v>
      </c>
      <c r="P146" s="7">
        <v>3.193727</v>
      </c>
      <c r="Q146" s="7">
        <v>0.01274941</v>
      </c>
    </row>
    <row r="147" spans="1:17" ht="15">
      <c r="A147" s="3" t="s">
        <v>144</v>
      </c>
      <c r="B147" s="4" t="s">
        <v>149</v>
      </c>
      <c r="C147" s="6">
        <v>343</v>
      </c>
      <c r="D147" s="5">
        <v>483</v>
      </c>
      <c r="E147" s="6">
        <v>0</v>
      </c>
      <c r="F147" s="6">
        <v>3</v>
      </c>
      <c r="G147" s="6">
        <v>1</v>
      </c>
      <c r="H147" s="6">
        <v>32</v>
      </c>
      <c r="I147" s="6">
        <v>0</v>
      </c>
      <c r="J147" s="6">
        <v>862</v>
      </c>
      <c r="K147" s="7">
        <v>39.79118</v>
      </c>
      <c r="L147" s="7">
        <v>56.03247999999999</v>
      </c>
      <c r="M147" s="7">
        <v>0</v>
      </c>
      <c r="N147" s="8">
        <v>0.3480279</v>
      </c>
      <c r="O147" s="7">
        <v>0.1160093</v>
      </c>
      <c r="P147" s="7">
        <v>3.712297</v>
      </c>
      <c r="Q147" s="7">
        <v>0</v>
      </c>
    </row>
    <row r="148" spans="1:17" ht="15">
      <c r="A148" s="3" t="s">
        <v>144</v>
      </c>
      <c r="B148" s="4" t="s">
        <v>150</v>
      </c>
      <c r="C148" s="6">
        <v>889</v>
      </c>
      <c r="D148" s="5">
        <v>1044</v>
      </c>
      <c r="E148" s="6">
        <v>461</v>
      </c>
      <c r="F148" s="6">
        <v>2</v>
      </c>
      <c r="G148" s="6">
        <v>2</v>
      </c>
      <c r="H148" s="6">
        <v>60</v>
      </c>
      <c r="I148" s="6">
        <v>0</v>
      </c>
      <c r="J148" s="6">
        <v>2458</v>
      </c>
      <c r="K148" s="7">
        <v>36.16762</v>
      </c>
      <c r="L148" s="7">
        <v>42.47356</v>
      </c>
      <c r="M148" s="7">
        <v>18.75508</v>
      </c>
      <c r="N148" s="8">
        <v>0.08136696</v>
      </c>
      <c r="O148" s="7">
        <v>0.08136696</v>
      </c>
      <c r="P148" s="7">
        <v>2.441009</v>
      </c>
      <c r="Q148" s="7">
        <v>0</v>
      </c>
    </row>
    <row r="149" spans="1:17" ht="15" customHeight="1">
      <c r="A149" s="3" t="s">
        <v>144</v>
      </c>
      <c r="B149" s="4" t="s">
        <v>151</v>
      </c>
      <c r="C149" s="5">
        <v>927</v>
      </c>
      <c r="D149" s="6">
        <v>840</v>
      </c>
      <c r="E149" s="6">
        <v>120</v>
      </c>
      <c r="F149" s="6">
        <v>804</v>
      </c>
      <c r="G149" s="5">
        <v>2</v>
      </c>
      <c r="H149" s="6">
        <v>44</v>
      </c>
      <c r="I149" s="6">
        <v>0</v>
      </c>
      <c r="J149" s="6">
        <v>2737</v>
      </c>
      <c r="K149" s="7">
        <v>33.8692</v>
      </c>
      <c r="L149" s="7">
        <v>30.690540000000002</v>
      </c>
      <c r="M149" s="7">
        <v>4.384362</v>
      </c>
      <c r="N149" s="8">
        <v>29.37523</v>
      </c>
      <c r="O149" s="7">
        <v>0.07307271</v>
      </c>
      <c r="P149" s="7">
        <v>1.6076</v>
      </c>
      <c r="Q149" s="7">
        <v>0</v>
      </c>
    </row>
    <row r="150" spans="1:17" ht="15">
      <c r="A150" s="3" t="s">
        <v>144</v>
      </c>
      <c r="B150" s="4" t="s">
        <v>152</v>
      </c>
      <c r="C150" s="5">
        <v>4328</v>
      </c>
      <c r="D150" s="6">
        <v>4033</v>
      </c>
      <c r="E150" s="6">
        <v>3014</v>
      </c>
      <c r="F150" s="6">
        <v>472</v>
      </c>
      <c r="G150" s="5">
        <v>23</v>
      </c>
      <c r="H150" s="6">
        <v>474</v>
      </c>
      <c r="I150" s="6">
        <v>0</v>
      </c>
      <c r="J150" s="6">
        <v>12344</v>
      </c>
      <c r="K150" s="7">
        <v>35.06157</v>
      </c>
      <c r="L150" s="7">
        <v>32.67174</v>
      </c>
      <c r="M150" s="7">
        <v>24.41672</v>
      </c>
      <c r="N150" s="8">
        <v>3.82372</v>
      </c>
      <c r="O150" s="7">
        <v>0.1863253</v>
      </c>
      <c r="P150" s="7">
        <v>3.839922</v>
      </c>
      <c r="Q150" s="7">
        <v>0</v>
      </c>
    </row>
    <row r="151" spans="1:17" ht="15">
      <c r="A151" s="3" t="s">
        <v>144</v>
      </c>
      <c r="B151" s="4" t="s">
        <v>153</v>
      </c>
      <c r="C151" s="5">
        <v>1955</v>
      </c>
      <c r="D151" s="6">
        <v>1917</v>
      </c>
      <c r="E151" s="6">
        <v>0</v>
      </c>
      <c r="F151" s="5">
        <v>26</v>
      </c>
      <c r="G151" s="6">
        <v>1116</v>
      </c>
      <c r="H151" s="6">
        <v>174</v>
      </c>
      <c r="I151" s="6">
        <v>0</v>
      </c>
      <c r="J151" s="6">
        <v>5188</v>
      </c>
      <c r="K151" s="7">
        <v>37.68311</v>
      </c>
      <c r="L151" s="7">
        <v>36.95066</v>
      </c>
      <c r="M151" s="7">
        <v>0</v>
      </c>
      <c r="N151" s="8">
        <v>0.5011565</v>
      </c>
      <c r="O151" s="7">
        <v>21.51118</v>
      </c>
      <c r="P151" s="7">
        <v>3.3538939999999995</v>
      </c>
      <c r="Q151" s="7">
        <v>0</v>
      </c>
    </row>
    <row r="152" spans="1:17" ht="15">
      <c r="A152" s="3" t="s">
        <v>144</v>
      </c>
      <c r="B152" s="4" t="s">
        <v>154</v>
      </c>
      <c r="C152" s="5">
        <v>1265</v>
      </c>
      <c r="D152" s="6">
        <v>1013</v>
      </c>
      <c r="E152" s="6">
        <v>0</v>
      </c>
      <c r="F152" s="5">
        <v>2</v>
      </c>
      <c r="G152" s="5">
        <v>2</v>
      </c>
      <c r="H152" s="6">
        <v>48</v>
      </c>
      <c r="I152" s="6">
        <v>0</v>
      </c>
      <c r="J152" s="6">
        <v>2330</v>
      </c>
      <c r="K152" s="7">
        <v>54.29185</v>
      </c>
      <c r="L152" s="7">
        <v>43.47639</v>
      </c>
      <c r="M152" s="7">
        <v>0</v>
      </c>
      <c r="N152" s="8">
        <v>0.08583691</v>
      </c>
      <c r="O152" s="7">
        <v>0.08583691</v>
      </c>
      <c r="P152" s="7">
        <v>2.060086</v>
      </c>
      <c r="Q152" s="7">
        <v>0</v>
      </c>
    </row>
    <row r="153" spans="1:17" ht="15">
      <c r="A153" s="3" t="s">
        <v>144</v>
      </c>
      <c r="B153" s="4" t="s">
        <v>235</v>
      </c>
      <c r="C153" s="5">
        <v>9861</v>
      </c>
      <c r="D153" s="6">
        <v>8428</v>
      </c>
      <c r="E153" s="6">
        <v>3260</v>
      </c>
      <c r="F153" s="6">
        <v>5352</v>
      </c>
      <c r="G153" s="6">
        <v>168</v>
      </c>
      <c r="H153" s="6">
        <v>1186</v>
      </c>
      <c r="I153" s="6">
        <v>7</v>
      </c>
      <c r="J153" s="6">
        <f>SUM(C153:I153)</f>
        <v>28262</v>
      </c>
      <c r="K153" s="7">
        <v>34.8913735758262</v>
      </c>
      <c r="L153" s="7">
        <v>29.82096100771354</v>
      </c>
      <c r="M153" s="7">
        <v>11.534923218455877</v>
      </c>
      <c r="N153" s="7">
        <v>18.937088670299342</v>
      </c>
      <c r="O153" s="7">
        <v>0.5944377609511005</v>
      </c>
      <c r="P153" s="7">
        <v>4.196447526714316</v>
      </c>
      <c r="Q153" s="7">
        <v>0.024768240039629186</v>
      </c>
    </row>
    <row r="154" spans="1:17" ht="15">
      <c r="A154" s="3" t="s">
        <v>144</v>
      </c>
      <c r="B154" s="4" t="s">
        <v>155</v>
      </c>
      <c r="C154" s="6">
        <v>460</v>
      </c>
      <c r="D154" s="6">
        <v>2960</v>
      </c>
      <c r="E154" s="6">
        <v>0</v>
      </c>
      <c r="F154" s="5">
        <v>3359</v>
      </c>
      <c r="G154" s="6">
        <v>17</v>
      </c>
      <c r="H154" s="6">
        <v>263</v>
      </c>
      <c r="I154" s="6">
        <v>0</v>
      </c>
      <c r="J154" s="6">
        <v>7059</v>
      </c>
      <c r="K154" s="7">
        <v>6.516504</v>
      </c>
      <c r="L154" s="7">
        <v>41.93229</v>
      </c>
      <c r="M154" s="7">
        <v>0</v>
      </c>
      <c r="N154" s="8">
        <v>47.58464</v>
      </c>
      <c r="O154" s="7">
        <v>0.24082729999999997</v>
      </c>
      <c r="P154" s="7">
        <v>3.72574</v>
      </c>
      <c r="Q154" s="7">
        <v>0</v>
      </c>
    </row>
    <row r="155" spans="1:17" ht="15">
      <c r="A155" s="3" t="s">
        <v>144</v>
      </c>
      <c r="B155" s="4" t="s">
        <v>156</v>
      </c>
      <c r="C155" s="5">
        <v>214</v>
      </c>
      <c r="D155" s="6">
        <v>213</v>
      </c>
      <c r="E155" s="6">
        <v>0</v>
      </c>
      <c r="F155" s="5">
        <v>2</v>
      </c>
      <c r="G155" s="5">
        <v>1</v>
      </c>
      <c r="H155" s="6">
        <v>10</v>
      </c>
      <c r="I155" s="6">
        <v>0</v>
      </c>
      <c r="J155" s="6">
        <v>440</v>
      </c>
      <c r="K155" s="7">
        <v>48.63636</v>
      </c>
      <c r="L155" s="7">
        <v>48.40909</v>
      </c>
      <c r="M155" s="7">
        <v>0</v>
      </c>
      <c r="N155" s="8">
        <v>0.4545455</v>
      </c>
      <c r="O155" s="7">
        <v>0.2272727</v>
      </c>
      <c r="P155" s="7">
        <v>2.272727</v>
      </c>
      <c r="Q155" s="7">
        <v>0</v>
      </c>
    </row>
    <row r="156" spans="1:17" ht="15">
      <c r="A156" s="3" t="s">
        <v>144</v>
      </c>
      <c r="B156" s="4" t="s">
        <v>157</v>
      </c>
      <c r="C156" s="6">
        <v>712</v>
      </c>
      <c r="D156" s="5">
        <v>809</v>
      </c>
      <c r="E156" s="6">
        <v>322</v>
      </c>
      <c r="F156" s="6">
        <v>103</v>
      </c>
      <c r="G156" s="6">
        <v>3</v>
      </c>
      <c r="H156" s="6">
        <v>43</v>
      </c>
      <c r="I156" s="6">
        <v>1</v>
      </c>
      <c r="J156" s="6">
        <v>1993</v>
      </c>
      <c r="K156" s="7">
        <v>35.72504</v>
      </c>
      <c r="L156" s="7">
        <v>40.59207</v>
      </c>
      <c r="M156" s="7">
        <v>16.15655</v>
      </c>
      <c r="N156" s="8">
        <v>5.168088</v>
      </c>
      <c r="O156" s="7">
        <v>0.1505268</v>
      </c>
      <c r="P156" s="7">
        <v>2.157552</v>
      </c>
      <c r="Q156" s="7">
        <v>0.05017561000000001</v>
      </c>
    </row>
    <row r="157" spans="1:17" ht="15">
      <c r="A157" s="3" t="s">
        <v>144</v>
      </c>
      <c r="B157" s="4" t="s">
        <v>158</v>
      </c>
      <c r="C157" s="6">
        <v>226</v>
      </c>
      <c r="D157" s="5">
        <v>314</v>
      </c>
      <c r="E157" s="6">
        <v>0</v>
      </c>
      <c r="F157" s="6">
        <v>1</v>
      </c>
      <c r="G157" s="6">
        <v>0</v>
      </c>
      <c r="H157" s="6">
        <v>19</v>
      </c>
      <c r="I157" s="6">
        <v>0</v>
      </c>
      <c r="J157" s="6">
        <v>560</v>
      </c>
      <c r="K157" s="7">
        <v>40.35714</v>
      </c>
      <c r="L157" s="7">
        <v>56.07143</v>
      </c>
      <c r="M157" s="7">
        <v>0</v>
      </c>
      <c r="N157" s="8">
        <v>0.17857139999999996</v>
      </c>
      <c r="O157" s="7">
        <v>0</v>
      </c>
      <c r="P157" s="7">
        <v>3.392857</v>
      </c>
      <c r="Q157" s="7">
        <v>0</v>
      </c>
    </row>
    <row r="158" spans="1:17" ht="15" customHeight="1">
      <c r="A158" s="3" t="s">
        <v>144</v>
      </c>
      <c r="B158" s="4" t="s">
        <v>159</v>
      </c>
      <c r="C158" s="6">
        <v>760</v>
      </c>
      <c r="D158" s="5">
        <v>2205</v>
      </c>
      <c r="E158" s="6">
        <v>953</v>
      </c>
      <c r="F158" s="6">
        <v>293</v>
      </c>
      <c r="G158" s="6">
        <v>4</v>
      </c>
      <c r="H158" s="6">
        <v>180</v>
      </c>
      <c r="I158" s="6">
        <v>0</v>
      </c>
      <c r="J158" s="6">
        <v>4395</v>
      </c>
      <c r="K158" s="7">
        <v>17.29238</v>
      </c>
      <c r="L158" s="7">
        <v>50.17065</v>
      </c>
      <c r="M158" s="7">
        <v>21.68373</v>
      </c>
      <c r="N158" s="8">
        <v>6.666667</v>
      </c>
      <c r="O158" s="7">
        <v>0.09101252</v>
      </c>
      <c r="P158" s="7">
        <v>4.095563</v>
      </c>
      <c r="Q158" s="7">
        <v>0</v>
      </c>
    </row>
    <row r="159" spans="1:17" ht="15" customHeight="1">
      <c r="A159" s="3" t="s">
        <v>144</v>
      </c>
      <c r="B159" s="4" t="s">
        <v>160</v>
      </c>
      <c r="C159" s="6">
        <v>845</v>
      </c>
      <c r="D159" s="5">
        <v>1403</v>
      </c>
      <c r="E159" s="6">
        <v>815</v>
      </c>
      <c r="F159" s="6">
        <v>281</v>
      </c>
      <c r="G159" s="6">
        <v>7</v>
      </c>
      <c r="H159" s="6">
        <v>122</v>
      </c>
      <c r="I159" s="6">
        <v>0</v>
      </c>
      <c r="J159" s="6">
        <v>3473</v>
      </c>
      <c r="K159" s="7">
        <v>24.33055</v>
      </c>
      <c r="L159" s="7">
        <v>40.39735</v>
      </c>
      <c r="M159" s="7">
        <v>23.46674</v>
      </c>
      <c r="N159" s="8">
        <v>8.090987</v>
      </c>
      <c r="O159" s="7">
        <v>0.2015548</v>
      </c>
      <c r="P159" s="7">
        <v>3.512813</v>
      </c>
      <c r="Q159" s="7">
        <v>0</v>
      </c>
    </row>
    <row r="160" spans="1:17" ht="15">
      <c r="A160" s="3" t="s">
        <v>144</v>
      </c>
      <c r="B160" s="4" t="s">
        <v>161</v>
      </c>
      <c r="C160" s="6">
        <v>1654</v>
      </c>
      <c r="D160" s="5">
        <v>2297</v>
      </c>
      <c r="E160" s="6">
        <v>383</v>
      </c>
      <c r="F160" s="6">
        <v>0</v>
      </c>
      <c r="G160" s="6">
        <v>11</v>
      </c>
      <c r="H160" s="6">
        <v>141</v>
      </c>
      <c r="I160" s="6">
        <v>0</v>
      </c>
      <c r="J160" s="6">
        <v>4486</v>
      </c>
      <c r="K160" s="7">
        <v>36.87026</v>
      </c>
      <c r="L160" s="7">
        <v>51.20375</v>
      </c>
      <c r="M160" s="7">
        <v>8.537673</v>
      </c>
      <c r="N160" s="8">
        <v>0</v>
      </c>
      <c r="O160" s="7">
        <v>0.24520730000000002</v>
      </c>
      <c r="P160" s="7">
        <v>3.143112</v>
      </c>
      <c r="Q160" s="7">
        <v>0</v>
      </c>
    </row>
    <row r="161" spans="1:17" ht="15">
      <c r="A161" s="3" t="s">
        <v>144</v>
      </c>
      <c r="B161" s="4" t="s">
        <v>162</v>
      </c>
      <c r="C161" s="6">
        <v>367</v>
      </c>
      <c r="D161" s="6">
        <v>1776</v>
      </c>
      <c r="E161" s="5">
        <v>2186</v>
      </c>
      <c r="F161" s="6">
        <v>6</v>
      </c>
      <c r="G161" s="6">
        <v>0</v>
      </c>
      <c r="H161" s="6">
        <v>190</v>
      </c>
      <c r="I161" s="6">
        <v>0</v>
      </c>
      <c r="J161" s="6">
        <v>4525</v>
      </c>
      <c r="K161" s="7">
        <v>8.110497</v>
      </c>
      <c r="L161" s="7">
        <v>39.24862</v>
      </c>
      <c r="M161" s="7">
        <v>48.30939</v>
      </c>
      <c r="N161" s="8">
        <v>0.1325967</v>
      </c>
      <c r="O161" s="7">
        <v>0</v>
      </c>
      <c r="P161" s="7">
        <v>4.198895</v>
      </c>
      <c r="Q161" s="7">
        <v>0</v>
      </c>
    </row>
    <row r="162" spans="1:17" ht="15">
      <c r="A162" s="3" t="s">
        <v>144</v>
      </c>
      <c r="B162" s="4" t="s">
        <v>163</v>
      </c>
      <c r="C162" s="6">
        <v>714</v>
      </c>
      <c r="D162" s="5">
        <v>912</v>
      </c>
      <c r="E162" s="6">
        <v>0</v>
      </c>
      <c r="F162" s="6">
        <v>2</v>
      </c>
      <c r="G162" s="6">
        <v>1</v>
      </c>
      <c r="H162" s="6">
        <v>24</v>
      </c>
      <c r="I162" s="6">
        <v>0</v>
      </c>
      <c r="J162" s="6">
        <v>1653</v>
      </c>
      <c r="K162" s="7">
        <v>43.19419</v>
      </c>
      <c r="L162" s="7">
        <v>55.17241</v>
      </c>
      <c r="M162" s="7">
        <v>0</v>
      </c>
      <c r="N162" s="8">
        <v>0.1209921</v>
      </c>
      <c r="O162" s="7">
        <v>0.06049607</v>
      </c>
      <c r="P162" s="7">
        <v>1.451906</v>
      </c>
      <c r="Q162" s="7">
        <v>0</v>
      </c>
    </row>
    <row r="163" spans="1:17" ht="15">
      <c r="A163" s="3" t="s">
        <v>164</v>
      </c>
      <c r="B163" s="4" t="s">
        <v>165</v>
      </c>
      <c r="C163" s="5">
        <v>6954</v>
      </c>
      <c r="D163" s="6">
        <v>5514</v>
      </c>
      <c r="E163" s="6">
        <v>2169</v>
      </c>
      <c r="F163" s="5">
        <v>52</v>
      </c>
      <c r="G163" s="5">
        <v>27</v>
      </c>
      <c r="H163" s="6">
        <v>633</v>
      </c>
      <c r="I163" s="6">
        <v>4</v>
      </c>
      <c r="J163" s="6">
        <v>15353</v>
      </c>
      <c r="K163" s="7">
        <v>45.29408</v>
      </c>
      <c r="L163" s="7">
        <v>35.91481</v>
      </c>
      <c r="M163" s="7">
        <v>14.12753</v>
      </c>
      <c r="N163" s="8">
        <v>0.338696</v>
      </c>
      <c r="O163" s="7">
        <v>0.1758614</v>
      </c>
      <c r="P163" s="7">
        <v>4.122972</v>
      </c>
      <c r="Q163" s="7">
        <v>0.02605354</v>
      </c>
    </row>
    <row r="164" spans="1:17" ht="15">
      <c r="A164" s="3" t="s">
        <v>164</v>
      </c>
      <c r="B164" s="4" t="s">
        <v>166</v>
      </c>
      <c r="C164" s="5">
        <v>1005</v>
      </c>
      <c r="D164" s="6">
        <v>705</v>
      </c>
      <c r="E164" s="6">
        <v>0</v>
      </c>
      <c r="F164" s="6">
        <v>0</v>
      </c>
      <c r="G164" s="5">
        <v>3</v>
      </c>
      <c r="H164" s="6">
        <v>45</v>
      </c>
      <c r="I164" s="6">
        <v>1</v>
      </c>
      <c r="J164" s="6">
        <v>1759</v>
      </c>
      <c r="K164" s="7">
        <v>57.13474</v>
      </c>
      <c r="L164" s="7">
        <v>40.07959</v>
      </c>
      <c r="M164" s="7">
        <v>0</v>
      </c>
      <c r="N164" s="8">
        <v>0</v>
      </c>
      <c r="O164" s="7">
        <v>0.1705514</v>
      </c>
      <c r="P164" s="7">
        <v>2.558272</v>
      </c>
      <c r="Q164" s="7">
        <v>0.05685048</v>
      </c>
    </row>
    <row r="165" spans="1:17" ht="15">
      <c r="A165" s="3" t="s">
        <v>164</v>
      </c>
      <c r="B165" s="4" t="s">
        <v>167</v>
      </c>
      <c r="C165" s="6">
        <v>210</v>
      </c>
      <c r="D165" s="6">
        <v>432</v>
      </c>
      <c r="E165" s="5">
        <v>600</v>
      </c>
      <c r="F165" s="6">
        <v>1</v>
      </c>
      <c r="G165" s="6">
        <v>1</v>
      </c>
      <c r="H165" s="6">
        <v>25</v>
      </c>
      <c r="I165" s="6">
        <v>0</v>
      </c>
      <c r="J165" s="6">
        <v>1269</v>
      </c>
      <c r="K165" s="7">
        <v>16.54846</v>
      </c>
      <c r="L165" s="7">
        <v>34.04255</v>
      </c>
      <c r="M165" s="7">
        <v>47.28132000000001</v>
      </c>
      <c r="N165" s="8">
        <v>0.07880221</v>
      </c>
      <c r="O165" s="7">
        <v>0.07880221</v>
      </c>
      <c r="P165" s="7">
        <v>1.970055</v>
      </c>
      <c r="Q165" s="7">
        <v>0</v>
      </c>
    </row>
    <row r="166" spans="1:17" ht="15">
      <c r="A166" s="3" t="s">
        <v>164</v>
      </c>
      <c r="B166" s="4" t="s">
        <v>168</v>
      </c>
      <c r="C166" s="5">
        <v>554</v>
      </c>
      <c r="D166" s="6">
        <v>468</v>
      </c>
      <c r="E166" s="6">
        <v>0</v>
      </c>
      <c r="F166" s="5">
        <v>3</v>
      </c>
      <c r="G166" s="5">
        <v>5</v>
      </c>
      <c r="H166" s="6">
        <v>19</v>
      </c>
      <c r="I166" s="6">
        <v>0</v>
      </c>
      <c r="J166" s="6">
        <v>1049</v>
      </c>
      <c r="K166" s="7">
        <v>52.81219999999999</v>
      </c>
      <c r="L166" s="7">
        <v>44.61392</v>
      </c>
      <c r="M166" s="7">
        <v>0</v>
      </c>
      <c r="N166" s="8">
        <v>0.2859867</v>
      </c>
      <c r="O166" s="7">
        <v>0.47664439999999997</v>
      </c>
      <c r="P166" s="7">
        <v>1.8112490000000003</v>
      </c>
      <c r="Q166" s="7">
        <v>0</v>
      </c>
    </row>
    <row r="167" spans="1:17" ht="15">
      <c r="A167" s="3" t="s">
        <v>164</v>
      </c>
      <c r="B167" s="4" t="s">
        <v>169</v>
      </c>
      <c r="C167" s="5">
        <v>946</v>
      </c>
      <c r="D167" s="6">
        <v>700</v>
      </c>
      <c r="E167" s="6">
        <v>0</v>
      </c>
      <c r="F167" s="6">
        <v>0</v>
      </c>
      <c r="G167" s="6">
        <v>381</v>
      </c>
      <c r="H167" s="6">
        <v>79</v>
      </c>
      <c r="I167" s="6">
        <v>0</v>
      </c>
      <c r="J167" s="6">
        <v>2106</v>
      </c>
      <c r="K167" s="7">
        <v>44.91928</v>
      </c>
      <c r="L167" s="7">
        <v>33.23837</v>
      </c>
      <c r="M167" s="7">
        <v>0</v>
      </c>
      <c r="N167" s="8">
        <v>0</v>
      </c>
      <c r="O167" s="7">
        <v>18.09117</v>
      </c>
      <c r="P167" s="7">
        <v>3.751187</v>
      </c>
      <c r="Q167" s="7">
        <v>0</v>
      </c>
    </row>
    <row r="168" spans="1:17" ht="15">
      <c r="A168" s="3" t="s">
        <v>164</v>
      </c>
      <c r="B168" s="4" t="s">
        <v>170</v>
      </c>
      <c r="C168" s="5">
        <v>365</v>
      </c>
      <c r="D168" s="6">
        <v>275</v>
      </c>
      <c r="E168" s="6">
        <v>0</v>
      </c>
      <c r="F168" s="5">
        <v>4</v>
      </c>
      <c r="G168" s="5">
        <v>2</v>
      </c>
      <c r="H168" s="6">
        <v>21</v>
      </c>
      <c r="I168" s="6">
        <v>0</v>
      </c>
      <c r="J168" s="6">
        <v>667</v>
      </c>
      <c r="K168" s="7">
        <v>54.72264</v>
      </c>
      <c r="L168" s="7">
        <v>41.22939</v>
      </c>
      <c r="M168" s="7">
        <v>0</v>
      </c>
      <c r="N168" s="8">
        <v>0.5997002</v>
      </c>
      <c r="O168" s="7">
        <v>0.2998501</v>
      </c>
      <c r="P168" s="7">
        <v>3.148426</v>
      </c>
      <c r="Q168" s="7">
        <v>0</v>
      </c>
    </row>
    <row r="169" spans="1:17" ht="15">
      <c r="A169" s="3" t="s">
        <v>164</v>
      </c>
      <c r="B169" s="4" t="s">
        <v>171</v>
      </c>
      <c r="C169" s="6">
        <v>297</v>
      </c>
      <c r="D169" s="5">
        <v>338</v>
      </c>
      <c r="E169" s="6">
        <v>255</v>
      </c>
      <c r="F169" s="6">
        <v>2</v>
      </c>
      <c r="G169" s="6">
        <v>0</v>
      </c>
      <c r="H169" s="6">
        <v>16</v>
      </c>
      <c r="I169" s="6">
        <v>0</v>
      </c>
      <c r="J169" s="6">
        <v>908</v>
      </c>
      <c r="K169" s="7">
        <v>32.70925</v>
      </c>
      <c r="L169" s="7">
        <v>37.22467</v>
      </c>
      <c r="M169" s="7">
        <v>28.0837</v>
      </c>
      <c r="N169" s="8">
        <v>0.22026430000000002</v>
      </c>
      <c r="O169" s="7">
        <v>0</v>
      </c>
      <c r="P169" s="7">
        <v>1.762115</v>
      </c>
      <c r="Q169" s="7">
        <v>0</v>
      </c>
    </row>
    <row r="170" spans="1:17" ht="15">
      <c r="A170" s="3" t="s">
        <v>164</v>
      </c>
      <c r="B170" s="4" t="s">
        <v>172</v>
      </c>
      <c r="C170" s="6">
        <v>1344</v>
      </c>
      <c r="D170" s="5">
        <v>1392</v>
      </c>
      <c r="E170" s="6">
        <v>0</v>
      </c>
      <c r="F170" s="6">
        <v>6</v>
      </c>
      <c r="G170" s="6">
        <v>2</v>
      </c>
      <c r="H170" s="6">
        <v>53</v>
      </c>
      <c r="I170" s="6">
        <v>0</v>
      </c>
      <c r="J170" s="6">
        <v>2797</v>
      </c>
      <c r="K170" s="7">
        <v>48.05148</v>
      </c>
      <c r="L170" s="7">
        <v>49.76761</v>
      </c>
      <c r="M170" s="7">
        <v>0</v>
      </c>
      <c r="N170" s="8">
        <v>0.2145156</v>
      </c>
      <c r="O170" s="7">
        <v>0.07150518</v>
      </c>
      <c r="P170" s="7">
        <v>1.894887</v>
      </c>
      <c r="Q170" s="7">
        <v>0</v>
      </c>
    </row>
    <row r="171" spans="1:17" ht="15">
      <c r="A171" s="3" t="s">
        <v>164</v>
      </c>
      <c r="B171" s="4" t="s">
        <v>230</v>
      </c>
      <c r="C171" s="5">
        <v>451</v>
      </c>
      <c r="D171" s="6">
        <v>437</v>
      </c>
      <c r="E171" s="6">
        <v>0</v>
      </c>
      <c r="F171" s="5">
        <v>1</v>
      </c>
      <c r="G171" s="5">
        <v>1</v>
      </c>
      <c r="H171" s="6">
        <v>24</v>
      </c>
      <c r="I171" s="6">
        <v>0</v>
      </c>
      <c r="J171" s="6">
        <f>SUM(C171:I171)</f>
        <v>914</v>
      </c>
      <c r="K171" s="7">
        <v>49.34354485776805</v>
      </c>
      <c r="L171" s="7">
        <v>47.81181619256017</v>
      </c>
      <c r="M171" s="7">
        <v>0</v>
      </c>
      <c r="N171" s="7">
        <v>0.10940919037199125</v>
      </c>
      <c r="O171" s="7">
        <v>0.10940919037199125</v>
      </c>
      <c r="P171" s="7">
        <v>2.62582056892779</v>
      </c>
      <c r="Q171" s="7">
        <v>0</v>
      </c>
    </row>
    <row r="172" spans="1:17" ht="15">
      <c r="A172" s="3" t="s">
        <v>164</v>
      </c>
      <c r="B172" s="4" t="s">
        <v>173</v>
      </c>
      <c r="C172" s="5">
        <v>725</v>
      </c>
      <c r="D172" s="6">
        <v>709</v>
      </c>
      <c r="E172" s="6">
        <v>0</v>
      </c>
      <c r="F172" s="5">
        <v>9</v>
      </c>
      <c r="G172" s="5">
        <v>2</v>
      </c>
      <c r="H172" s="6">
        <v>22</v>
      </c>
      <c r="I172" s="6">
        <v>0</v>
      </c>
      <c r="J172" s="6">
        <v>1467</v>
      </c>
      <c r="K172" s="7">
        <v>49.42058999999999</v>
      </c>
      <c r="L172" s="7">
        <v>48.32993</v>
      </c>
      <c r="M172" s="7">
        <v>0</v>
      </c>
      <c r="N172" s="8">
        <v>0.613497</v>
      </c>
      <c r="O172" s="7">
        <v>0.1363326</v>
      </c>
      <c r="P172" s="7">
        <v>1.499659</v>
      </c>
      <c r="Q172" s="7">
        <v>0</v>
      </c>
    </row>
    <row r="173" spans="1:17" s="31" customFormat="1" ht="15">
      <c r="A173" s="26" t="s">
        <v>164</v>
      </c>
      <c r="B173" s="24" t="s">
        <v>229</v>
      </c>
      <c r="C173" s="25">
        <v>364</v>
      </c>
      <c r="D173" s="25">
        <v>609</v>
      </c>
      <c r="E173" s="27">
        <v>665</v>
      </c>
      <c r="F173" s="25">
        <v>2</v>
      </c>
      <c r="G173" s="25">
        <v>0</v>
      </c>
      <c r="H173" s="25">
        <v>85</v>
      </c>
      <c r="I173" s="25">
        <v>0</v>
      </c>
      <c r="J173" s="25">
        <v>1725</v>
      </c>
      <c r="K173" s="28">
        <v>21.10144927536232</v>
      </c>
      <c r="L173" s="28">
        <v>35.30434782608695</v>
      </c>
      <c r="M173" s="28">
        <v>38.55072463768116</v>
      </c>
      <c r="N173" s="28">
        <v>0.11594202898550725</v>
      </c>
      <c r="O173" s="28">
        <v>0</v>
      </c>
      <c r="P173" s="28">
        <v>4.927536231884058</v>
      </c>
      <c r="Q173" s="28">
        <v>0</v>
      </c>
    </row>
    <row r="174" spans="1:17" ht="15">
      <c r="A174" s="3" t="s">
        <v>164</v>
      </c>
      <c r="B174" s="4" t="s">
        <v>174</v>
      </c>
      <c r="C174" s="6">
        <v>214</v>
      </c>
      <c r="D174" s="5">
        <v>529</v>
      </c>
      <c r="E174" s="6">
        <v>504</v>
      </c>
      <c r="F174" s="6">
        <v>215</v>
      </c>
      <c r="G174" s="6">
        <v>0</v>
      </c>
      <c r="H174" s="6">
        <v>34</v>
      </c>
      <c r="I174" s="6">
        <v>0</v>
      </c>
      <c r="J174" s="6">
        <v>1496</v>
      </c>
      <c r="K174" s="7">
        <v>14.30481</v>
      </c>
      <c r="L174" s="7">
        <v>35.36096</v>
      </c>
      <c r="M174" s="7">
        <v>33.68984</v>
      </c>
      <c r="N174" s="8">
        <v>14.371659999999999</v>
      </c>
      <c r="O174" s="7">
        <v>0</v>
      </c>
      <c r="P174" s="7">
        <v>2.272727</v>
      </c>
      <c r="Q174" s="7">
        <v>0</v>
      </c>
    </row>
    <row r="175" spans="1:17" ht="15">
      <c r="A175" s="3" t="s">
        <v>164</v>
      </c>
      <c r="B175" s="4" t="s">
        <v>175</v>
      </c>
      <c r="C175" s="6">
        <v>130</v>
      </c>
      <c r="D175" s="6">
        <v>915</v>
      </c>
      <c r="E175" s="5">
        <v>1069</v>
      </c>
      <c r="F175" s="6">
        <v>0</v>
      </c>
      <c r="G175" s="6">
        <v>2</v>
      </c>
      <c r="H175" s="6">
        <v>86</v>
      </c>
      <c r="I175" s="6">
        <v>0</v>
      </c>
      <c r="J175" s="6">
        <v>2202</v>
      </c>
      <c r="K175" s="7">
        <v>5.903724</v>
      </c>
      <c r="L175" s="7">
        <v>41.55313</v>
      </c>
      <c r="M175" s="7">
        <v>48.54678</v>
      </c>
      <c r="N175" s="8">
        <v>0</v>
      </c>
      <c r="O175" s="7">
        <v>0.09082652</v>
      </c>
      <c r="P175" s="7">
        <v>3.90554</v>
      </c>
      <c r="Q175" s="7">
        <v>0</v>
      </c>
    </row>
    <row r="176" spans="1:17" ht="15">
      <c r="A176" s="3" t="s">
        <v>164</v>
      </c>
      <c r="B176" s="4" t="s">
        <v>176</v>
      </c>
      <c r="C176" s="5">
        <v>2020</v>
      </c>
      <c r="D176" s="6">
        <v>1879</v>
      </c>
      <c r="E176" s="6">
        <v>0</v>
      </c>
      <c r="F176" s="5">
        <v>8</v>
      </c>
      <c r="G176" s="5">
        <v>4</v>
      </c>
      <c r="H176" s="6">
        <v>30</v>
      </c>
      <c r="I176" s="6">
        <v>0</v>
      </c>
      <c r="J176" s="6">
        <v>3941</v>
      </c>
      <c r="K176" s="7">
        <v>51.25603</v>
      </c>
      <c r="L176" s="7">
        <v>47.67825</v>
      </c>
      <c r="M176" s="7">
        <v>0</v>
      </c>
      <c r="N176" s="8">
        <v>0.2029942</v>
      </c>
      <c r="O176" s="7">
        <v>0.1014971</v>
      </c>
      <c r="P176" s="7">
        <v>0.7612281</v>
      </c>
      <c r="Q176" s="7">
        <v>0</v>
      </c>
    </row>
    <row r="177" spans="1:17" ht="15">
      <c r="A177" s="3" t="s">
        <v>164</v>
      </c>
      <c r="B177" s="4" t="s">
        <v>274</v>
      </c>
      <c r="C177" s="6">
        <v>1497</v>
      </c>
      <c r="D177" s="5">
        <v>1572</v>
      </c>
      <c r="E177" s="6">
        <v>718</v>
      </c>
      <c r="F177" s="6">
        <v>6</v>
      </c>
      <c r="G177" s="6">
        <v>3</v>
      </c>
      <c r="H177" s="6">
        <v>99</v>
      </c>
      <c r="I177" s="6">
        <v>1</v>
      </c>
      <c r="J177" s="6">
        <f>SUM(C177:I177)</f>
        <v>3896</v>
      </c>
      <c r="K177" s="7">
        <v>38.42402464065709</v>
      </c>
      <c r="L177" s="7">
        <v>40.34907597535934</v>
      </c>
      <c r="M177" s="7">
        <v>18.429158110882955</v>
      </c>
      <c r="N177" s="7">
        <v>0.1540041067761807</v>
      </c>
      <c r="O177" s="7">
        <v>0.07700205338809035</v>
      </c>
      <c r="P177" s="7">
        <v>2.5410677618069815</v>
      </c>
      <c r="Q177" s="7">
        <v>0.02566735112936345</v>
      </c>
    </row>
    <row r="178" spans="1:17" ht="15">
      <c r="A178" s="3" t="s">
        <v>164</v>
      </c>
      <c r="B178" s="4" t="s">
        <v>177</v>
      </c>
      <c r="C178" s="6">
        <v>601</v>
      </c>
      <c r="D178" s="6">
        <v>1173</v>
      </c>
      <c r="E178" s="6">
        <v>557</v>
      </c>
      <c r="F178" s="5">
        <v>1227</v>
      </c>
      <c r="G178" s="6">
        <v>2</v>
      </c>
      <c r="H178" s="6">
        <v>94</v>
      </c>
      <c r="I178" s="6">
        <v>0</v>
      </c>
      <c r="J178" s="6">
        <v>3654</v>
      </c>
      <c r="K178" s="7">
        <v>16.44773</v>
      </c>
      <c r="L178" s="7">
        <v>32.10181</v>
      </c>
      <c r="M178" s="7">
        <v>15.24357</v>
      </c>
      <c r="N178" s="8">
        <v>33.57964</v>
      </c>
      <c r="O178" s="7">
        <v>0.054734540000000005</v>
      </c>
      <c r="P178" s="7">
        <v>2.572523</v>
      </c>
      <c r="Q178" s="7">
        <v>0</v>
      </c>
    </row>
    <row r="179" spans="1:17" ht="15">
      <c r="A179" s="3" t="s">
        <v>164</v>
      </c>
      <c r="B179" s="4" t="s">
        <v>178</v>
      </c>
      <c r="C179" s="6">
        <v>887</v>
      </c>
      <c r="D179" s="5">
        <v>950</v>
      </c>
      <c r="E179" s="6">
        <v>709</v>
      </c>
      <c r="F179" s="6">
        <v>342</v>
      </c>
      <c r="G179" s="6">
        <v>1</v>
      </c>
      <c r="H179" s="6">
        <v>42</v>
      </c>
      <c r="I179" s="6">
        <v>0</v>
      </c>
      <c r="J179" s="6">
        <v>2931</v>
      </c>
      <c r="K179" s="7">
        <v>30.26271</v>
      </c>
      <c r="L179" s="7">
        <v>32.41215</v>
      </c>
      <c r="M179" s="7">
        <v>24.1897</v>
      </c>
      <c r="N179" s="8">
        <v>11.66837</v>
      </c>
      <c r="O179" s="7">
        <v>0.03411805</v>
      </c>
      <c r="P179" s="7">
        <v>1.432958</v>
      </c>
      <c r="Q179" s="7">
        <v>0</v>
      </c>
    </row>
    <row r="180" spans="1:17" ht="15">
      <c r="A180" s="3" t="s">
        <v>164</v>
      </c>
      <c r="B180" s="4" t="s">
        <v>275</v>
      </c>
      <c r="C180" s="6">
        <v>1510</v>
      </c>
      <c r="D180" s="5">
        <v>1584</v>
      </c>
      <c r="E180" s="6">
        <v>62</v>
      </c>
      <c r="F180" s="6">
        <v>439</v>
      </c>
      <c r="G180" s="6">
        <v>6</v>
      </c>
      <c r="H180" s="6">
        <v>82</v>
      </c>
      <c r="I180" s="6">
        <v>0</v>
      </c>
      <c r="J180" s="6">
        <v>3772</v>
      </c>
      <c r="K180" s="7">
        <v>40.99918</v>
      </c>
      <c r="L180" s="7">
        <v>43.00842000000001</v>
      </c>
      <c r="M180" s="7">
        <v>1.68341</v>
      </c>
      <c r="N180" s="8">
        <v>11.91963</v>
      </c>
      <c r="O180" s="7">
        <v>0.16291069999999996</v>
      </c>
      <c r="P180" s="7">
        <v>2.226446</v>
      </c>
      <c r="Q180" s="7">
        <v>0</v>
      </c>
    </row>
    <row r="181" spans="1:17" ht="15">
      <c r="A181" s="3" t="s">
        <v>164</v>
      </c>
      <c r="B181" s="4" t="s">
        <v>179</v>
      </c>
      <c r="C181" s="5">
        <v>1134</v>
      </c>
      <c r="D181" s="6">
        <v>1098</v>
      </c>
      <c r="E181" s="6">
        <v>577</v>
      </c>
      <c r="F181" s="5">
        <v>32</v>
      </c>
      <c r="G181" s="5">
        <v>16</v>
      </c>
      <c r="H181" s="6">
        <v>78</v>
      </c>
      <c r="I181" s="6">
        <v>0</v>
      </c>
      <c r="J181" s="6">
        <v>2935</v>
      </c>
      <c r="K181" s="7">
        <v>38.63714</v>
      </c>
      <c r="L181" s="7">
        <v>37.41056</v>
      </c>
      <c r="M181" s="7">
        <v>19.65928</v>
      </c>
      <c r="N181" s="8">
        <v>1.09029</v>
      </c>
      <c r="O181" s="7">
        <v>0.5451448</v>
      </c>
      <c r="P181" s="7">
        <v>2.657581</v>
      </c>
      <c r="Q181" s="7">
        <v>0</v>
      </c>
    </row>
    <row r="182" spans="1:17" ht="15">
      <c r="A182" s="3" t="s">
        <v>164</v>
      </c>
      <c r="B182" s="4" t="s">
        <v>180</v>
      </c>
      <c r="C182" s="5">
        <v>228</v>
      </c>
      <c r="D182" s="6">
        <v>228</v>
      </c>
      <c r="E182" s="6">
        <v>130</v>
      </c>
      <c r="F182" s="5">
        <v>1</v>
      </c>
      <c r="G182" s="5">
        <v>1</v>
      </c>
      <c r="H182" s="6">
        <v>7</v>
      </c>
      <c r="I182" s="6">
        <v>0</v>
      </c>
      <c r="J182" s="6">
        <v>595</v>
      </c>
      <c r="K182" s="7">
        <v>38.31933</v>
      </c>
      <c r="L182" s="7">
        <v>38.31933</v>
      </c>
      <c r="M182" s="7">
        <v>21.84874</v>
      </c>
      <c r="N182" s="8">
        <v>0.16806719999999997</v>
      </c>
      <c r="O182" s="7">
        <v>0.16806719999999997</v>
      </c>
      <c r="P182" s="7">
        <v>1.176471</v>
      </c>
      <c r="Q182" s="7">
        <v>0</v>
      </c>
    </row>
    <row r="183" spans="1:17" ht="15">
      <c r="A183" s="3" t="s">
        <v>164</v>
      </c>
      <c r="B183" s="4" t="s">
        <v>181</v>
      </c>
      <c r="C183" s="6">
        <v>912</v>
      </c>
      <c r="D183" s="6">
        <v>1103</v>
      </c>
      <c r="E183" s="5">
        <v>1227</v>
      </c>
      <c r="F183" s="6">
        <v>0</v>
      </c>
      <c r="G183" s="6">
        <v>3</v>
      </c>
      <c r="H183" s="6">
        <v>99</v>
      </c>
      <c r="I183" s="6">
        <v>2</v>
      </c>
      <c r="J183" s="6">
        <v>3346</v>
      </c>
      <c r="K183" s="7">
        <v>27.25643</v>
      </c>
      <c r="L183" s="7">
        <v>32.96473</v>
      </c>
      <c r="M183" s="7">
        <v>36.67065</v>
      </c>
      <c r="N183" s="8">
        <v>0</v>
      </c>
      <c r="O183" s="7">
        <v>0.0896593</v>
      </c>
      <c r="P183" s="7">
        <v>2.958757</v>
      </c>
      <c r="Q183" s="7">
        <v>0.05977286</v>
      </c>
    </row>
    <row r="184" spans="1:17" ht="15">
      <c r="A184" s="3" t="s">
        <v>164</v>
      </c>
      <c r="B184" s="4" t="s">
        <v>182</v>
      </c>
      <c r="C184" s="5">
        <v>2510</v>
      </c>
      <c r="D184" s="6">
        <v>2116</v>
      </c>
      <c r="E184" s="6">
        <v>0</v>
      </c>
      <c r="F184" s="5">
        <v>20</v>
      </c>
      <c r="G184" s="6">
        <v>0</v>
      </c>
      <c r="H184" s="6">
        <v>157</v>
      </c>
      <c r="I184" s="6">
        <v>0</v>
      </c>
      <c r="J184" s="6">
        <v>4803</v>
      </c>
      <c r="K184" s="7">
        <v>52.25901000000001</v>
      </c>
      <c r="L184" s="7">
        <v>44.0558</v>
      </c>
      <c r="M184" s="7">
        <v>0</v>
      </c>
      <c r="N184" s="8">
        <v>0.41640639999999995</v>
      </c>
      <c r="O184" s="7">
        <v>0</v>
      </c>
      <c r="P184" s="7">
        <v>3.26879</v>
      </c>
      <c r="Q184" s="7">
        <v>0</v>
      </c>
    </row>
    <row r="185" spans="1:17" ht="15">
      <c r="A185" s="3" t="s">
        <v>164</v>
      </c>
      <c r="B185" s="4" t="s">
        <v>183</v>
      </c>
      <c r="C185" s="5">
        <v>1391</v>
      </c>
      <c r="D185" s="6">
        <v>1160</v>
      </c>
      <c r="E185" s="6">
        <v>0</v>
      </c>
      <c r="F185" s="5">
        <v>12</v>
      </c>
      <c r="G185" s="5">
        <v>3</v>
      </c>
      <c r="H185" s="6">
        <v>76</v>
      </c>
      <c r="I185" s="6">
        <v>0</v>
      </c>
      <c r="J185" s="6">
        <v>2642</v>
      </c>
      <c r="K185" s="7">
        <v>52.64951</v>
      </c>
      <c r="L185" s="7">
        <v>43.90612999999999</v>
      </c>
      <c r="M185" s="7">
        <v>0</v>
      </c>
      <c r="N185" s="8">
        <v>0.4542014</v>
      </c>
      <c r="O185" s="7">
        <v>0.1135503</v>
      </c>
      <c r="P185" s="7">
        <v>2.876609</v>
      </c>
      <c r="Q185" s="7">
        <v>0</v>
      </c>
    </row>
    <row r="186" spans="1:17" ht="15">
      <c r="A186" s="3" t="s">
        <v>164</v>
      </c>
      <c r="B186" s="4" t="s">
        <v>184</v>
      </c>
      <c r="C186" s="5">
        <v>988</v>
      </c>
      <c r="D186" s="6">
        <v>898</v>
      </c>
      <c r="E186" s="6">
        <v>514</v>
      </c>
      <c r="F186" s="5">
        <v>9</v>
      </c>
      <c r="G186" s="5">
        <v>2</v>
      </c>
      <c r="H186" s="6">
        <v>71</v>
      </c>
      <c r="I186" s="6">
        <v>1</v>
      </c>
      <c r="J186" s="6">
        <v>2483</v>
      </c>
      <c r="K186" s="7">
        <v>39.79058</v>
      </c>
      <c r="L186" s="7">
        <v>36.16593</v>
      </c>
      <c r="M186" s="7">
        <v>20.70077</v>
      </c>
      <c r="N186" s="8">
        <v>0.3624648</v>
      </c>
      <c r="O186" s="7">
        <v>0.08054772999999998</v>
      </c>
      <c r="P186" s="7">
        <v>2.859444</v>
      </c>
      <c r="Q186" s="7">
        <v>0.04027386</v>
      </c>
    </row>
    <row r="187" spans="1:17" ht="15">
      <c r="A187" s="3" t="s">
        <v>164</v>
      </c>
      <c r="B187" s="4" t="s">
        <v>185</v>
      </c>
      <c r="C187" s="6">
        <v>340</v>
      </c>
      <c r="D187" s="5">
        <v>409</v>
      </c>
      <c r="E187" s="6">
        <v>29</v>
      </c>
      <c r="F187" s="6">
        <v>1</v>
      </c>
      <c r="G187" s="6">
        <v>0</v>
      </c>
      <c r="H187" s="6">
        <v>22</v>
      </c>
      <c r="I187" s="6">
        <v>0</v>
      </c>
      <c r="J187" s="6">
        <v>801</v>
      </c>
      <c r="K187" s="7">
        <v>42.44694</v>
      </c>
      <c r="L187" s="7">
        <v>51.06116999999999</v>
      </c>
      <c r="M187" s="7">
        <v>3.620474</v>
      </c>
      <c r="N187" s="8">
        <v>0.1248439</v>
      </c>
      <c r="O187" s="7">
        <v>0</v>
      </c>
      <c r="P187" s="7">
        <v>2.746567</v>
      </c>
      <c r="Q187" s="7">
        <v>0</v>
      </c>
    </row>
    <row r="188" spans="1:17" ht="15">
      <c r="A188" s="3" t="s">
        <v>164</v>
      </c>
      <c r="B188" s="4" t="s">
        <v>186</v>
      </c>
      <c r="C188" s="5">
        <v>206</v>
      </c>
      <c r="D188" s="6">
        <v>163</v>
      </c>
      <c r="E188" s="6">
        <v>0</v>
      </c>
      <c r="F188" s="5">
        <v>1</v>
      </c>
      <c r="G188" s="5">
        <v>0</v>
      </c>
      <c r="H188" s="6">
        <v>10</v>
      </c>
      <c r="I188" s="6">
        <v>0</v>
      </c>
      <c r="J188" s="6">
        <v>380</v>
      </c>
      <c r="K188" s="7">
        <v>54.21053</v>
      </c>
      <c r="L188" s="7">
        <v>42.89474</v>
      </c>
      <c r="M188" s="7">
        <v>0</v>
      </c>
      <c r="N188" s="8">
        <v>0.2631579</v>
      </c>
      <c r="O188" s="7">
        <v>0</v>
      </c>
      <c r="P188" s="7">
        <v>2.631579</v>
      </c>
      <c r="Q188" s="7">
        <v>0</v>
      </c>
    </row>
    <row r="189" spans="1:17" ht="15">
      <c r="A189" s="3" t="s">
        <v>164</v>
      </c>
      <c r="B189" s="4" t="s">
        <v>241</v>
      </c>
      <c r="C189" s="6">
        <v>1054</v>
      </c>
      <c r="D189" s="5">
        <v>1057</v>
      </c>
      <c r="E189" s="6">
        <v>31</v>
      </c>
      <c r="F189" s="6">
        <v>10</v>
      </c>
      <c r="G189" s="6">
        <v>0</v>
      </c>
      <c r="H189" s="6">
        <v>41</v>
      </c>
      <c r="I189" s="6">
        <v>1</v>
      </c>
      <c r="J189" s="6">
        <f>SUM(C189:I189)</f>
        <v>2194</v>
      </c>
      <c r="K189" s="7">
        <v>48.04010938924339</v>
      </c>
      <c r="L189" s="7">
        <v>48.17684594348223</v>
      </c>
      <c r="M189" s="7">
        <v>1.4129443938012762</v>
      </c>
      <c r="N189" s="7">
        <v>0.45578851412944393</v>
      </c>
      <c r="O189" s="7">
        <v>0</v>
      </c>
      <c r="P189" s="7">
        <v>1.8687329079307202</v>
      </c>
      <c r="Q189" s="7">
        <v>0.04557885141294439</v>
      </c>
    </row>
    <row r="190" spans="1:17" ht="15">
      <c r="A190" s="3" t="s">
        <v>164</v>
      </c>
      <c r="B190" s="4" t="s">
        <v>187</v>
      </c>
      <c r="C190" s="5">
        <v>878</v>
      </c>
      <c r="D190" s="6">
        <v>632</v>
      </c>
      <c r="E190" s="6">
        <v>732</v>
      </c>
      <c r="F190" s="5">
        <v>1</v>
      </c>
      <c r="G190" s="5">
        <v>1</v>
      </c>
      <c r="H190" s="6">
        <v>33</v>
      </c>
      <c r="I190" s="6">
        <v>0</v>
      </c>
      <c r="J190" s="6">
        <v>2277</v>
      </c>
      <c r="K190" s="7">
        <v>38.55951</v>
      </c>
      <c r="L190" s="7">
        <v>27.75582</v>
      </c>
      <c r="M190" s="7">
        <v>32.14756</v>
      </c>
      <c r="N190" s="8">
        <v>0.04391744</v>
      </c>
      <c r="O190" s="7">
        <v>0.04391744</v>
      </c>
      <c r="P190" s="7">
        <v>1.449275</v>
      </c>
      <c r="Q190" s="7">
        <v>0</v>
      </c>
    </row>
    <row r="191" spans="1:17" ht="15">
      <c r="A191" s="3" t="s">
        <v>164</v>
      </c>
      <c r="B191" s="4" t="s">
        <v>188</v>
      </c>
      <c r="C191" s="5">
        <v>333</v>
      </c>
      <c r="D191" s="6">
        <v>289</v>
      </c>
      <c r="E191" s="6">
        <v>0</v>
      </c>
      <c r="F191" s="5">
        <v>15</v>
      </c>
      <c r="G191" s="5">
        <v>1</v>
      </c>
      <c r="H191" s="6">
        <v>14</v>
      </c>
      <c r="I191" s="6">
        <v>0</v>
      </c>
      <c r="J191" s="6">
        <v>652</v>
      </c>
      <c r="K191" s="7">
        <v>51.07362</v>
      </c>
      <c r="L191" s="7">
        <v>44.32515</v>
      </c>
      <c r="M191" s="7">
        <v>0</v>
      </c>
      <c r="N191" s="8">
        <v>2.300613</v>
      </c>
      <c r="O191" s="7">
        <v>0.1533742</v>
      </c>
      <c r="P191" s="7">
        <v>2.147239</v>
      </c>
      <c r="Q191" s="7">
        <v>0</v>
      </c>
    </row>
    <row r="192" spans="1:17" ht="15">
      <c r="A192" s="3" t="s">
        <v>164</v>
      </c>
      <c r="B192" s="4" t="s">
        <v>189</v>
      </c>
      <c r="C192" s="6">
        <v>1605</v>
      </c>
      <c r="D192" s="5">
        <v>1772</v>
      </c>
      <c r="E192" s="6">
        <v>0</v>
      </c>
      <c r="F192" s="6">
        <v>26</v>
      </c>
      <c r="G192" s="6">
        <v>17</v>
      </c>
      <c r="H192" s="6">
        <v>62</v>
      </c>
      <c r="I192" s="6">
        <v>0</v>
      </c>
      <c r="J192" s="6">
        <v>3482</v>
      </c>
      <c r="K192" s="7">
        <v>46.0942</v>
      </c>
      <c r="L192" s="7">
        <v>50.89029000000001</v>
      </c>
      <c r="M192" s="7">
        <v>0</v>
      </c>
      <c r="N192" s="8">
        <v>0.7466973</v>
      </c>
      <c r="O192" s="7">
        <v>0.4882252</v>
      </c>
      <c r="P192" s="7">
        <v>1.7805860000000002</v>
      </c>
      <c r="Q192" s="7">
        <v>0</v>
      </c>
    </row>
    <row r="193" spans="1:17" ht="15">
      <c r="A193" s="3" t="s">
        <v>164</v>
      </c>
      <c r="B193" s="4" t="s">
        <v>190</v>
      </c>
      <c r="C193" s="6">
        <v>379</v>
      </c>
      <c r="D193" s="5">
        <v>1522</v>
      </c>
      <c r="E193" s="6">
        <v>0</v>
      </c>
      <c r="F193" s="6">
        <v>11</v>
      </c>
      <c r="G193" s="6">
        <v>3</v>
      </c>
      <c r="H193" s="6">
        <v>69</v>
      </c>
      <c r="I193" s="6">
        <v>0</v>
      </c>
      <c r="J193" s="6">
        <v>1984</v>
      </c>
      <c r="K193" s="7">
        <v>19.10282</v>
      </c>
      <c r="L193" s="7">
        <v>76.71371</v>
      </c>
      <c r="M193" s="7">
        <v>0</v>
      </c>
      <c r="N193" s="8">
        <v>0.5544355</v>
      </c>
      <c r="O193" s="7">
        <v>0.1512097</v>
      </c>
      <c r="P193" s="7">
        <v>3.4778229999999994</v>
      </c>
      <c r="Q193" s="7">
        <v>0</v>
      </c>
    </row>
    <row r="194" spans="1:17" ht="15">
      <c r="A194" s="3" t="s">
        <v>164</v>
      </c>
      <c r="B194" s="4" t="s">
        <v>191</v>
      </c>
      <c r="C194" s="5">
        <v>2858</v>
      </c>
      <c r="D194" s="6">
        <v>2657</v>
      </c>
      <c r="E194" s="6">
        <v>233</v>
      </c>
      <c r="F194" s="5">
        <v>21</v>
      </c>
      <c r="G194" s="5">
        <v>8</v>
      </c>
      <c r="H194" s="6">
        <v>197</v>
      </c>
      <c r="I194" s="6">
        <v>0</v>
      </c>
      <c r="J194" s="6">
        <v>5974</v>
      </c>
      <c r="K194" s="7">
        <v>47.84064</v>
      </c>
      <c r="L194" s="7">
        <v>44.47606</v>
      </c>
      <c r="M194" s="7">
        <v>3.900234</v>
      </c>
      <c r="N194" s="8">
        <v>0.3515233</v>
      </c>
      <c r="O194" s="7">
        <v>0.1339136</v>
      </c>
      <c r="P194" s="7">
        <v>3.297623</v>
      </c>
      <c r="Q194" s="7">
        <v>0</v>
      </c>
    </row>
    <row r="195" spans="1:17" ht="15">
      <c r="A195" s="3" t="s">
        <v>164</v>
      </c>
      <c r="B195" s="4" t="s">
        <v>192</v>
      </c>
      <c r="C195" s="6">
        <v>1027</v>
      </c>
      <c r="D195" s="5">
        <v>1203</v>
      </c>
      <c r="E195" s="6">
        <v>98</v>
      </c>
      <c r="F195" s="6">
        <v>5</v>
      </c>
      <c r="G195" s="6">
        <v>0</v>
      </c>
      <c r="H195" s="6">
        <v>129</v>
      </c>
      <c r="I195" s="6">
        <v>0</v>
      </c>
      <c r="J195" s="6">
        <v>2462</v>
      </c>
      <c r="K195" s="7">
        <v>41.71405</v>
      </c>
      <c r="L195" s="7">
        <v>48.86271</v>
      </c>
      <c r="M195" s="7">
        <v>3.980504</v>
      </c>
      <c r="N195" s="8">
        <v>0.2030869</v>
      </c>
      <c r="O195" s="7">
        <v>0</v>
      </c>
      <c r="P195" s="7">
        <v>5.239643</v>
      </c>
      <c r="Q195" s="7">
        <v>0</v>
      </c>
    </row>
    <row r="196" spans="1:17" ht="15">
      <c r="A196" s="3" t="s">
        <v>164</v>
      </c>
      <c r="B196" s="4" t="s">
        <v>193</v>
      </c>
      <c r="C196" s="6">
        <v>3949</v>
      </c>
      <c r="D196" s="5">
        <v>4108</v>
      </c>
      <c r="E196" s="6">
        <v>294</v>
      </c>
      <c r="F196" s="6">
        <v>83</v>
      </c>
      <c r="G196" s="6">
        <v>30</v>
      </c>
      <c r="H196" s="6">
        <v>361</v>
      </c>
      <c r="I196" s="6">
        <v>3</v>
      </c>
      <c r="J196" s="6">
        <v>8828</v>
      </c>
      <c r="K196" s="7">
        <v>44.73267</v>
      </c>
      <c r="L196" s="7">
        <v>46.53376</v>
      </c>
      <c r="M196" s="7">
        <v>3.330313</v>
      </c>
      <c r="N196" s="8">
        <v>0.9401903</v>
      </c>
      <c r="O196" s="7">
        <v>0.33982779999999996</v>
      </c>
      <c r="P196" s="7">
        <v>4.089262</v>
      </c>
      <c r="Q196" s="7">
        <v>0.03398278</v>
      </c>
    </row>
    <row r="197" spans="1:17" ht="15">
      <c r="A197" s="3" t="s">
        <v>164</v>
      </c>
      <c r="B197" s="4" t="s">
        <v>194</v>
      </c>
      <c r="C197" s="5">
        <v>814</v>
      </c>
      <c r="D197" s="6">
        <v>717</v>
      </c>
      <c r="E197" s="6">
        <v>102</v>
      </c>
      <c r="F197" s="6">
        <v>256</v>
      </c>
      <c r="G197" s="5">
        <v>6</v>
      </c>
      <c r="H197" s="6">
        <v>50</v>
      </c>
      <c r="I197" s="6">
        <v>0</v>
      </c>
      <c r="J197" s="6">
        <v>1945</v>
      </c>
      <c r="K197" s="7">
        <v>41.8509</v>
      </c>
      <c r="L197" s="7">
        <v>36.86375</v>
      </c>
      <c r="M197" s="7">
        <v>5.244216</v>
      </c>
      <c r="N197" s="8">
        <v>13.16195</v>
      </c>
      <c r="O197" s="7">
        <v>0.3084833</v>
      </c>
      <c r="P197" s="7">
        <v>2.5706940000000005</v>
      </c>
      <c r="Q197" s="7">
        <v>0</v>
      </c>
    </row>
    <row r="198" spans="1:17" ht="15">
      <c r="A198" s="3" t="s">
        <v>164</v>
      </c>
      <c r="B198" s="4" t="s">
        <v>195</v>
      </c>
      <c r="C198" s="5">
        <v>480</v>
      </c>
      <c r="D198" s="6">
        <v>373</v>
      </c>
      <c r="E198" s="6">
        <v>0</v>
      </c>
      <c r="F198" s="5">
        <v>1</v>
      </c>
      <c r="G198" s="5">
        <v>0</v>
      </c>
      <c r="H198" s="6">
        <v>27</v>
      </c>
      <c r="I198" s="6">
        <v>0</v>
      </c>
      <c r="J198" s="6">
        <v>881</v>
      </c>
      <c r="K198" s="7">
        <v>54.48353999999999</v>
      </c>
      <c r="L198" s="7">
        <v>42.338249999999995</v>
      </c>
      <c r="M198" s="7">
        <v>0</v>
      </c>
      <c r="N198" s="8">
        <v>0.1135074</v>
      </c>
      <c r="O198" s="7">
        <v>0</v>
      </c>
      <c r="P198" s="7">
        <v>3.064699</v>
      </c>
      <c r="Q198" s="7">
        <v>0</v>
      </c>
    </row>
    <row r="199" spans="1:17" ht="15">
      <c r="A199" s="3" t="s">
        <v>164</v>
      </c>
      <c r="B199" s="4" t="s">
        <v>196</v>
      </c>
      <c r="C199" s="5">
        <v>2636</v>
      </c>
      <c r="D199" s="6">
        <v>1996</v>
      </c>
      <c r="E199" s="6">
        <v>56</v>
      </c>
      <c r="F199" s="5">
        <v>2</v>
      </c>
      <c r="G199" s="5">
        <v>2</v>
      </c>
      <c r="H199" s="6">
        <v>154</v>
      </c>
      <c r="I199" s="6">
        <v>0</v>
      </c>
      <c r="J199" s="6">
        <v>4846</v>
      </c>
      <c r="K199" s="7">
        <v>54.39538</v>
      </c>
      <c r="L199" s="7">
        <v>41.18861</v>
      </c>
      <c r="M199" s="7">
        <v>1.155592</v>
      </c>
      <c r="N199" s="8">
        <v>0.04127115</v>
      </c>
      <c r="O199" s="7">
        <v>0.04127115</v>
      </c>
      <c r="P199" s="7">
        <v>3.177879</v>
      </c>
      <c r="Q199" s="7">
        <v>0</v>
      </c>
    </row>
    <row r="200" spans="1:17" ht="15">
      <c r="A200" s="3" t="s">
        <v>164</v>
      </c>
      <c r="B200" s="4" t="s">
        <v>197</v>
      </c>
      <c r="C200" s="5">
        <v>514</v>
      </c>
      <c r="D200" s="6">
        <v>409</v>
      </c>
      <c r="E200" s="6">
        <v>83</v>
      </c>
      <c r="F200" s="5">
        <v>3</v>
      </c>
      <c r="G200" s="5">
        <v>0</v>
      </c>
      <c r="H200" s="6">
        <v>38</v>
      </c>
      <c r="I200" s="6">
        <v>0</v>
      </c>
      <c r="J200" s="6">
        <v>1047</v>
      </c>
      <c r="K200" s="7">
        <v>49.092650000000006</v>
      </c>
      <c r="L200" s="7">
        <v>39.06399</v>
      </c>
      <c r="M200" s="7">
        <v>7.927412</v>
      </c>
      <c r="N200" s="8">
        <v>0.2865329</v>
      </c>
      <c r="O200" s="7">
        <v>0</v>
      </c>
      <c r="P200" s="7">
        <v>3.629417</v>
      </c>
      <c r="Q200" s="7">
        <v>0</v>
      </c>
    </row>
    <row r="201" spans="1:17" ht="15">
      <c r="A201" s="3" t="s">
        <v>164</v>
      </c>
      <c r="B201" s="4" t="s">
        <v>198</v>
      </c>
      <c r="C201" s="5">
        <v>414</v>
      </c>
      <c r="D201" s="6">
        <v>366</v>
      </c>
      <c r="E201" s="6">
        <v>0</v>
      </c>
      <c r="F201" s="5">
        <v>0</v>
      </c>
      <c r="G201" s="5">
        <v>1</v>
      </c>
      <c r="H201" s="6">
        <v>11</v>
      </c>
      <c r="I201" s="6">
        <v>0</v>
      </c>
      <c r="J201" s="6">
        <v>792</v>
      </c>
      <c r="K201" s="7">
        <v>52.27273</v>
      </c>
      <c r="L201" s="7">
        <v>46.21212</v>
      </c>
      <c r="M201" s="7">
        <v>0</v>
      </c>
      <c r="N201" s="8">
        <v>0</v>
      </c>
      <c r="O201" s="7">
        <v>0.1262626</v>
      </c>
      <c r="P201" s="7">
        <v>1.388889</v>
      </c>
      <c r="Q201" s="7">
        <v>0</v>
      </c>
    </row>
    <row r="202" spans="1:17" ht="15">
      <c r="A202" s="3" t="s">
        <v>164</v>
      </c>
      <c r="B202" s="4" t="s">
        <v>199</v>
      </c>
      <c r="C202" s="6">
        <v>292</v>
      </c>
      <c r="D202" s="5">
        <v>1110</v>
      </c>
      <c r="E202" s="6">
        <v>233</v>
      </c>
      <c r="F202" s="6">
        <v>699</v>
      </c>
      <c r="G202" s="6">
        <v>63</v>
      </c>
      <c r="H202" s="6">
        <v>54</v>
      </c>
      <c r="I202" s="6">
        <v>0</v>
      </c>
      <c r="J202" s="6">
        <v>2451</v>
      </c>
      <c r="K202" s="7">
        <v>11.9135</v>
      </c>
      <c r="L202" s="7">
        <v>45.28764</v>
      </c>
      <c r="M202" s="7">
        <v>9.506324</v>
      </c>
      <c r="N202" s="8">
        <v>28.51897</v>
      </c>
      <c r="O202" s="7">
        <v>2.570379</v>
      </c>
      <c r="P202" s="7">
        <v>2.203182</v>
      </c>
      <c r="Q202" s="7">
        <v>0</v>
      </c>
    </row>
    <row r="203" spans="1:17" ht="15">
      <c r="A203" s="3" t="s">
        <v>200</v>
      </c>
      <c r="B203" s="4" t="s">
        <v>201</v>
      </c>
      <c r="C203" s="6">
        <v>995</v>
      </c>
      <c r="D203" s="5">
        <v>1452</v>
      </c>
      <c r="E203" s="6">
        <v>0</v>
      </c>
      <c r="F203" s="6">
        <v>914</v>
      </c>
      <c r="G203" s="6">
        <v>2</v>
      </c>
      <c r="H203" s="6">
        <v>77</v>
      </c>
      <c r="I203" s="6">
        <v>0</v>
      </c>
      <c r="J203" s="6">
        <v>3440</v>
      </c>
      <c r="K203" s="7">
        <v>28.92442</v>
      </c>
      <c r="L203" s="7">
        <v>42.209300000000006</v>
      </c>
      <c r="M203" s="7">
        <v>0</v>
      </c>
      <c r="N203" s="8">
        <v>26.56977</v>
      </c>
      <c r="O203" s="7">
        <v>0.05813954000000001</v>
      </c>
      <c r="P203" s="7">
        <v>2.238372</v>
      </c>
      <c r="Q203" s="7">
        <v>0</v>
      </c>
    </row>
    <row r="204" spans="1:17" ht="15">
      <c r="A204" s="3" t="s">
        <v>200</v>
      </c>
      <c r="B204" s="4" t="s">
        <v>202</v>
      </c>
      <c r="C204" s="6">
        <v>1058</v>
      </c>
      <c r="D204" s="5">
        <v>1853</v>
      </c>
      <c r="E204" s="6">
        <v>0</v>
      </c>
      <c r="F204" s="6">
        <v>24</v>
      </c>
      <c r="G204" s="6">
        <v>19</v>
      </c>
      <c r="H204" s="6">
        <v>78</v>
      </c>
      <c r="I204" s="6">
        <v>0</v>
      </c>
      <c r="J204" s="6">
        <v>3032</v>
      </c>
      <c r="K204" s="7">
        <v>34.89446</v>
      </c>
      <c r="L204" s="7">
        <v>61.11478</v>
      </c>
      <c r="M204" s="7">
        <v>0</v>
      </c>
      <c r="N204" s="8">
        <v>0.7915567</v>
      </c>
      <c r="O204" s="7">
        <v>0.6266491</v>
      </c>
      <c r="P204" s="7">
        <v>2.572559</v>
      </c>
      <c r="Q204" s="7">
        <v>0</v>
      </c>
    </row>
    <row r="205" spans="1:17" ht="15">
      <c r="A205" s="3" t="s">
        <v>200</v>
      </c>
      <c r="B205" s="4" t="s">
        <v>203</v>
      </c>
      <c r="C205" s="6">
        <v>1939</v>
      </c>
      <c r="D205" s="5">
        <v>2456</v>
      </c>
      <c r="E205" s="6">
        <v>2401</v>
      </c>
      <c r="F205" s="6">
        <v>0</v>
      </c>
      <c r="G205" s="6">
        <v>2411</v>
      </c>
      <c r="H205" s="6">
        <v>348</v>
      </c>
      <c r="I205" s="6">
        <v>1</v>
      </c>
      <c r="J205" s="6">
        <v>9556</v>
      </c>
      <c r="K205" s="7">
        <v>20.29092</v>
      </c>
      <c r="L205" s="7">
        <v>25.70113</v>
      </c>
      <c r="M205" s="7">
        <v>25.12558</v>
      </c>
      <c r="N205" s="8">
        <v>0</v>
      </c>
      <c r="O205" s="7">
        <v>25.23022</v>
      </c>
      <c r="P205" s="7">
        <v>3.641691</v>
      </c>
      <c r="Q205" s="7">
        <v>0.01046463</v>
      </c>
    </row>
    <row r="206" spans="1:17" ht="15">
      <c r="A206" s="3" t="s">
        <v>204</v>
      </c>
      <c r="B206" s="4" t="s">
        <v>205</v>
      </c>
      <c r="C206" s="6">
        <v>32985</v>
      </c>
      <c r="D206" s="5">
        <v>34797</v>
      </c>
      <c r="E206" s="6">
        <v>1976</v>
      </c>
      <c r="F206" s="6">
        <v>2018</v>
      </c>
      <c r="G206" s="6">
        <v>1497</v>
      </c>
      <c r="H206" s="6">
        <v>2880</v>
      </c>
      <c r="I206" s="6">
        <v>58</v>
      </c>
      <c r="J206" s="6">
        <v>76211</v>
      </c>
      <c r="K206" s="7">
        <v>43.28115</v>
      </c>
      <c r="L206" s="7">
        <v>45.65876</v>
      </c>
      <c r="M206" s="7">
        <v>2.592802</v>
      </c>
      <c r="N206" s="8">
        <v>2.647912</v>
      </c>
      <c r="O206" s="7">
        <v>1.964283</v>
      </c>
      <c r="P206" s="7">
        <v>3.7789820000000005</v>
      </c>
      <c r="Q206" s="7">
        <v>0.0761045</v>
      </c>
    </row>
    <row r="207" spans="1:17" ht="15">
      <c r="A207" s="3" t="s">
        <v>200</v>
      </c>
      <c r="B207" s="4" t="s">
        <v>206</v>
      </c>
      <c r="C207" s="5">
        <v>4359</v>
      </c>
      <c r="D207" s="6">
        <v>3713</v>
      </c>
      <c r="E207" s="6">
        <v>998</v>
      </c>
      <c r="F207" s="5">
        <v>45</v>
      </c>
      <c r="G207" s="5">
        <v>39</v>
      </c>
      <c r="H207" s="6">
        <v>305</v>
      </c>
      <c r="I207" s="6">
        <v>0</v>
      </c>
      <c r="J207" s="6">
        <v>9459</v>
      </c>
      <c r="K207" s="7">
        <v>46.0831</v>
      </c>
      <c r="L207" s="7">
        <v>39.25362</v>
      </c>
      <c r="M207" s="7">
        <v>10.550800000000002</v>
      </c>
      <c r="N207" s="8">
        <v>0.47573740000000003</v>
      </c>
      <c r="O207" s="7">
        <v>0.4123057</v>
      </c>
      <c r="P207" s="7">
        <v>3.224442</v>
      </c>
      <c r="Q207" s="7">
        <v>0</v>
      </c>
    </row>
    <row r="208" spans="1:17" ht="26.25">
      <c r="A208" s="3" t="s">
        <v>200</v>
      </c>
      <c r="B208" s="4" t="s">
        <v>244</v>
      </c>
      <c r="C208" s="6">
        <v>3665</v>
      </c>
      <c r="D208" s="6">
        <v>5104</v>
      </c>
      <c r="E208" s="6">
        <v>5745</v>
      </c>
      <c r="F208" s="6">
        <v>512</v>
      </c>
      <c r="G208" s="5">
        <v>5769</v>
      </c>
      <c r="H208" s="6">
        <v>785</v>
      </c>
      <c r="I208" s="6">
        <v>1</v>
      </c>
      <c r="J208" s="6">
        <f>SUM(C208:I208)</f>
        <v>21581</v>
      </c>
      <c r="K208" s="7">
        <v>16.98253092998471</v>
      </c>
      <c r="L208" s="7">
        <v>23.650433251471203</v>
      </c>
      <c r="M208" s="7">
        <v>26.620638524628145</v>
      </c>
      <c r="N208" s="7">
        <v>2.3724572540660764</v>
      </c>
      <c r="O208" s="7">
        <v>26.731847458412492</v>
      </c>
      <c r="P208" s="7">
        <v>3.6374588758630275</v>
      </c>
      <c r="Q208" s="7">
        <v>0.0046337055743478055</v>
      </c>
    </row>
    <row r="209" spans="1:17" ht="15">
      <c r="A209" s="3" t="s">
        <v>200</v>
      </c>
      <c r="B209" s="4" t="s">
        <v>207</v>
      </c>
      <c r="C209" s="5">
        <v>1207</v>
      </c>
      <c r="D209" s="6">
        <v>1091</v>
      </c>
      <c r="E209" s="6">
        <v>854</v>
      </c>
      <c r="F209" s="5">
        <v>5</v>
      </c>
      <c r="G209" s="5">
        <v>2</v>
      </c>
      <c r="H209" s="6">
        <v>76</v>
      </c>
      <c r="I209" s="6">
        <v>0</v>
      </c>
      <c r="J209" s="6">
        <v>3235</v>
      </c>
      <c r="K209" s="7">
        <v>37.31067</v>
      </c>
      <c r="L209" s="7">
        <v>33.72488</v>
      </c>
      <c r="M209" s="7">
        <v>26.398759999999996</v>
      </c>
      <c r="N209" s="8">
        <v>0.1545595</v>
      </c>
      <c r="O209" s="7">
        <v>0.061823800000000005</v>
      </c>
      <c r="P209" s="7">
        <v>2.349304</v>
      </c>
      <c r="Q209" s="7">
        <v>0</v>
      </c>
    </row>
    <row r="210" spans="1:17" ht="15">
      <c r="A210" s="3" t="s">
        <v>208</v>
      </c>
      <c r="B210" s="4" t="s">
        <v>209</v>
      </c>
      <c r="C210" s="5">
        <v>1468</v>
      </c>
      <c r="D210" s="6">
        <v>1341</v>
      </c>
      <c r="E210" s="6">
        <v>0</v>
      </c>
      <c r="F210" s="5">
        <v>24</v>
      </c>
      <c r="G210" s="5">
        <v>18</v>
      </c>
      <c r="H210" s="6">
        <v>65</v>
      </c>
      <c r="I210" s="6">
        <v>0</v>
      </c>
      <c r="J210" s="6">
        <v>2916</v>
      </c>
      <c r="K210" s="7">
        <v>50.34293</v>
      </c>
      <c r="L210" s="7">
        <v>45.98766</v>
      </c>
      <c r="M210" s="7">
        <v>0</v>
      </c>
      <c r="N210" s="8">
        <v>0.8230453</v>
      </c>
      <c r="O210" s="7">
        <v>0.6172839</v>
      </c>
      <c r="P210" s="7">
        <v>2.229081</v>
      </c>
      <c r="Q210" s="7">
        <v>0</v>
      </c>
    </row>
    <row r="211" spans="1:17" ht="15">
      <c r="A211" s="3" t="s">
        <v>208</v>
      </c>
      <c r="B211" s="4" t="s">
        <v>210</v>
      </c>
      <c r="C211" s="6">
        <v>765</v>
      </c>
      <c r="D211" s="5">
        <v>858</v>
      </c>
      <c r="E211" s="6">
        <v>470</v>
      </c>
      <c r="F211" s="6">
        <v>397</v>
      </c>
      <c r="G211" s="6">
        <v>3</v>
      </c>
      <c r="H211" s="6">
        <v>103</v>
      </c>
      <c r="I211" s="6">
        <v>0</v>
      </c>
      <c r="J211" s="6">
        <v>2596</v>
      </c>
      <c r="K211" s="7">
        <v>29.46841</v>
      </c>
      <c r="L211" s="7">
        <v>33.05085</v>
      </c>
      <c r="M211" s="7">
        <v>18.10478</v>
      </c>
      <c r="N211" s="8">
        <v>15.292759999999998</v>
      </c>
      <c r="O211" s="7">
        <v>0.1155624</v>
      </c>
      <c r="P211" s="7">
        <v>3.967643</v>
      </c>
      <c r="Q211" s="7">
        <v>0</v>
      </c>
    </row>
    <row r="212" spans="1:17" ht="15">
      <c r="A212" s="3" t="s">
        <v>208</v>
      </c>
      <c r="B212" s="4" t="s">
        <v>211</v>
      </c>
      <c r="C212" s="6">
        <v>1874</v>
      </c>
      <c r="D212" s="6">
        <v>1831</v>
      </c>
      <c r="E212" s="5">
        <v>1994</v>
      </c>
      <c r="F212" s="6">
        <v>1855</v>
      </c>
      <c r="G212" s="6">
        <v>12</v>
      </c>
      <c r="H212" s="6">
        <v>112</v>
      </c>
      <c r="I212" s="6">
        <v>1</v>
      </c>
      <c r="J212" s="6">
        <v>7679</v>
      </c>
      <c r="K212" s="7">
        <v>24.40422</v>
      </c>
      <c r="L212" s="7">
        <v>23.84425</v>
      </c>
      <c r="M212" s="7">
        <v>25.966920000000002</v>
      </c>
      <c r="N212" s="8">
        <v>24.15679</v>
      </c>
      <c r="O212" s="7">
        <v>0.1562704</v>
      </c>
      <c r="P212" s="7">
        <v>1.4585230000000002</v>
      </c>
      <c r="Q212" s="7">
        <v>0.01302253</v>
      </c>
    </row>
    <row r="213" spans="1:17" ht="15">
      <c r="A213" s="3" t="s">
        <v>208</v>
      </c>
      <c r="B213" s="4" t="s">
        <v>212</v>
      </c>
      <c r="C213" s="6">
        <v>285</v>
      </c>
      <c r="D213" s="5">
        <v>2488</v>
      </c>
      <c r="E213" s="6">
        <v>118</v>
      </c>
      <c r="F213" s="6">
        <v>76</v>
      </c>
      <c r="G213" s="6">
        <v>1248</v>
      </c>
      <c r="H213" s="6">
        <v>172</v>
      </c>
      <c r="I213" s="6">
        <v>1</v>
      </c>
      <c r="J213" s="6">
        <v>4388</v>
      </c>
      <c r="K213" s="7">
        <v>6.494987</v>
      </c>
      <c r="L213" s="7">
        <v>56.70009</v>
      </c>
      <c r="M213" s="7">
        <v>2.6891520000000004</v>
      </c>
      <c r="N213" s="8">
        <v>1.731996</v>
      </c>
      <c r="O213" s="7">
        <v>28.4412</v>
      </c>
      <c r="P213" s="7">
        <v>3.919781</v>
      </c>
      <c r="Q213" s="7">
        <v>0.02278943</v>
      </c>
    </row>
    <row r="214" spans="1:17" ht="15">
      <c r="A214" s="3" t="s">
        <v>213</v>
      </c>
      <c r="B214" s="4" t="s">
        <v>214</v>
      </c>
      <c r="C214" s="6">
        <v>11059</v>
      </c>
      <c r="D214" s="5">
        <v>13117</v>
      </c>
      <c r="E214" s="6">
        <v>555</v>
      </c>
      <c r="F214" s="6">
        <v>70</v>
      </c>
      <c r="G214" s="6">
        <v>28</v>
      </c>
      <c r="H214" s="6">
        <v>1936</v>
      </c>
      <c r="I214" s="6">
        <v>5</v>
      </c>
      <c r="J214" s="6">
        <v>26770</v>
      </c>
      <c r="K214" s="7">
        <v>41.31116999999999</v>
      </c>
      <c r="L214" s="7">
        <v>48.99888</v>
      </c>
      <c r="M214" s="7">
        <v>2.073216</v>
      </c>
      <c r="N214" s="8">
        <v>0.2614867</v>
      </c>
      <c r="O214" s="7">
        <v>0.1045947</v>
      </c>
      <c r="P214" s="7">
        <v>7.231976</v>
      </c>
      <c r="Q214" s="7">
        <v>0.01867762</v>
      </c>
    </row>
    <row r="215" spans="1:17" ht="15">
      <c r="A215" s="3" t="s">
        <v>213</v>
      </c>
      <c r="B215" s="4" t="s">
        <v>215</v>
      </c>
      <c r="C215" s="6">
        <v>1841</v>
      </c>
      <c r="D215" s="6">
        <v>2522</v>
      </c>
      <c r="E215" s="6">
        <v>1540</v>
      </c>
      <c r="F215" s="5">
        <v>2833</v>
      </c>
      <c r="G215" s="6">
        <v>992</v>
      </c>
      <c r="H215" s="6">
        <v>182</v>
      </c>
      <c r="I215" s="6">
        <v>3</v>
      </c>
      <c r="J215" s="6">
        <v>9913</v>
      </c>
      <c r="K215" s="7">
        <v>18.57157</v>
      </c>
      <c r="L215" s="7">
        <v>25.44134</v>
      </c>
      <c r="M215" s="7">
        <v>15.535159999999998</v>
      </c>
      <c r="N215" s="8">
        <v>28.578629999999997</v>
      </c>
      <c r="O215" s="7">
        <v>10.00706</v>
      </c>
      <c r="P215" s="7">
        <v>1.835973</v>
      </c>
      <c r="Q215" s="7">
        <v>0.03026329</v>
      </c>
    </row>
    <row r="216" spans="1:17" ht="15">
      <c r="A216" s="3" t="s">
        <v>213</v>
      </c>
      <c r="B216" s="4" t="s">
        <v>216</v>
      </c>
      <c r="C216" s="6">
        <v>1761</v>
      </c>
      <c r="D216" s="5">
        <v>4510</v>
      </c>
      <c r="E216" s="6">
        <v>2136</v>
      </c>
      <c r="F216" s="6">
        <v>8</v>
      </c>
      <c r="G216" s="6">
        <v>43</v>
      </c>
      <c r="H216" s="6">
        <v>353</v>
      </c>
      <c r="I216" s="6">
        <v>0</v>
      </c>
      <c r="J216" s="6">
        <v>8811</v>
      </c>
      <c r="K216" s="7">
        <v>19.98638</v>
      </c>
      <c r="L216" s="7">
        <v>51.18602</v>
      </c>
      <c r="M216" s="7">
        <v>24.242419999999996</v>
      </c>
      <c r="N216" s="8">
        <v>0.0907956</v>
      </c>
      <c r="O216" s="7">
        <v>0.4880263</v>
      </c>
      <c r="P216" s="7">
        <v>4.006356</v>
      </c>
      <c r="Q216" s="7">
        <v>0</v>
      </c>
    </row>
    <row r="217" spans="1:17" ht="15">
      <c r="A217" s="3" t="s">
        <v>213</v>
      </c>
      <c r="B217" s="4" t="s">
        <v>217</v>
      </c>
      <c r="C217" s="6">
        <v>695</v>
      </c>
      <c r="D217" s="5">
        <v>3768</v>
      </c>
      <c r="E217" s="6">
        <v>662</v>
      </c>
      <c r="F217" s="6">
        <v>0</v>
      </c>
      <c r="G217" s="6">
        <v>1046</v>
      </c>
      <c r="H217" s="6">
        <v>335</v>
      </c>
      <c r="I217" s="6">
        <v>11</v>
      </c>
      <c r="J217" s="6">
        <v>6517</v>
      </c>
      <c r="K217" s="7">
        <v>10.66442</v>
      </c>
      <c r="L217" s="7">
        <v>57.81802</v>
      </c>
      <c r="M217" s="7">
        <v>10.15805</v>
      </c>
      <c r="N217" s="8">
        <v>0</v>
      </c>
      <c r="O217" s="7">
        <v>16.05033</v>
      </c>
      <c r="P217" s="7">
        <v>5.140402</v>
      </c>
      <c r="Q217" s="7">
        <v>0.1687893</v>
      </c>
    </row>
    <row r="218" spans="1:17" ht="15">
      <c r="A218" s="3" t="s">
        <v>213</v>
      </c>
      <c r="B218" s="4" t="s">
        <v>218</v>
      </c>
      <c r="C218" s="6">
        <v>2002</v>
      </c>
      <c r="D218" s="5">
        <v>3134</v>
      </c>
      <c r="E218" s="6">
        <v>72</v>
      </c>
      <c r="F218" s="6">
        <v>74</v>
      </c>
      <c r="G218" s="6">
        <v>6</v>
      </c>
      <c r="H218" s="6">
        <v>241</v>
      </c>
      <c r="I218" s="6">
        <v>0</v>
      </c>
      <c r="J218" s="6">
        <v>5529</v>
      </c>
      <c r="K218" s="7">
        <v>36.20908</v>
      </c>
      <c r="L218" s="7">
        <v>56.68295</v>
      </c>
      <c r="M218" s="7">
        <v>1.302225</v>
      </c>
      <c r="N218" s="8">
        <v>1.338398</v>
      </c>
      <c r="O218" s="7">
        <v>0.1085187</v>
      </c>
      <c r="P218" s="7">
        <v>4.358835</v>
      </c>
      <c r="Q218" s="7">
        <v>0</v>
      </c>
    </row>
    <row r="219" spans="1:17" ht="15">
      <c r="A219" s="3" t="s">
        <v>213</v>
      </c>
      <c r="B219" s="4" t="s">
        <v>219</v>
      </c>
      <c r="C219" s="6">
        <v>1991</v>
      </c>
      <c r="D219" s="6">
        <v>2348</v>
      </c>
      <c r="E219" s="5">
        <v>2771</v>
      </c>
      <c r="F219" s="6">
        <v>0</v>
      </c>
      <c r="G219" s="6">
        <v>12</v>
      </c>
      <c r="H219" s="6">
        <v>144</v>
      </c>
      <c r="I219" s="6">
        <v>0</v>
      </c>
      <c r="J219" s="6">
        <v>7266</v>
      </c>
      <c r="K219" s="7">
        <v>27.4016</v>
      </c>
      <c r="L219" s="7">
        <v>32.31489</v>
      </c>
      <c r="M219" s="7">
        <v>38.13653</v>
      </c>
      <c r="N219" s="8">
        <v>0</v>
      </c>
      <c r="O219" s="7">
        <v>0.16515279999999996</v>
      </c>
      <c r="P219" s="7">
        <v>1.981833</v>
      </c>
      <c r="Q219" s="7">
        <v>0</v>
      </c>
    </row>
    <row r="220" spans="1:17" ht="15">
      <c r="A220" s="3" t="s">
        <v>213</v>
      </c>
      <c r="B220" s="4" t="s">
        <v>220</v>
      </c>
      <c r="C220" s="6">
        <v>903</v>
      </c>
      <c r="D220" s="6">
        <v>2260</v>
      </c>
      <c r="E220" s="5">
        <v>2552</v>
      </c>
      <c r="F220" s="6">
        <v>115</v>
      </c>
      <c r="G220" s="6">
        <v>0</v>
      </c>
      <c r="H220" s="6">
        <v>294</v>
      </c>
      <c r="I220" s="6">
        <v>0</v>
      </c>
      <c r="J220" s="6">
        <v>6124</v>
      </c>
      <c r="K220" s="7">
        <v>14.74527</v>
      </c>
      <c r="L220" s="7">
        <v>36.90398</v>
      </c>
      <c r="M220" s="7">
        <v>41.67211</v>
      </c>
      <c r="N220" s="8">
        <v>1.877858</v>
      </c>
      <c r="O220" s="7">
        <v>0</v>
      </c>
      <c r="P220" s="7">
        <v>4.800784</v>
      </c>
      <c r="Q220" s="7">
        <v>0</v>
      </c>
    </row>
    <row r="221" spans="1:17" ht="15">
      <c r="A221" s="3" t="s">
        <v>213</v>
      </c>
      <c r="B221" s="4" t="s">
        <v>221</v>
      </c>
      <c r="C221" s="5">
        <v>5468</v>
      </c>
      <c r="D221" s="6">
        <v>5098</v>
      </c>
      <c r="E221" s="6">
        <v>333</v>
      </c>
      <c r="F221" s="6">
        <v>159</v>
      </c>
      <c r="G221" s="5">
        <v>3</v>
      </c>
      <c r="H221" s="6">
        <v>480</v>
      </c>
      <c r="I221" s="6">
        <v>1</v>
      </c>
      <c r="J221" s="6">
        <v>11542</v>
      </c>
      <c r="K221" s="7">
        <v>47.37481</v>
      </c>
      <c r="L221" s="7">
        <v>44.16912</v>
      </c>
      <c r="M221" s="7">
        <v>2.8851150000000003</v>
      </c>
      <c r="N221" s="8">
        <v>1.377578</v>
      </c>
      <c r="O221" s="7">
        <v>0.025992030000000003</v>
      </c>
      <c r="P221" s="7">
        <v>4.158725</v>
      </c>
      <c r="Q221" s="7">
        <v>0.00866401</v>
      </c>
    </row>
    <row r="222" spans="1:17" ht="15">
      <c r="A222" s="3" t="s">
        <v>213</v>
      </c>
      <c r="B222" s="4" t="s">
        <v>222</v>
      </c>
      <c r="C222" s="5">
        <v>2382</v>
      </c>
      <c r="D222" s="6">
        <v>2220</v>
      </c>
      <c r="E222" s="6">
        <v>1337</v>
      </c>
      <c r="F222" s="6">
        <v>1098</v>
      </c>
      <c r="G222" s="6">
        <v>926</v>
      </c>
      <c r="H222" s="6">
        <v>195</v>
      </c>
      <c r="I222" s="6">
        <v>0</v>
      </c>
      <c r="J222" s="6">
        <v>8158</v>
      </c>
      <c r="K222" s="7">
        <v>29.198329999999995</v>
      </c>
      <c r="L222" s="7">
        <v>27.21255</v>
      </c>
      <c r="M222" s="7">
        <v>16.38882</v>
      </c>
      <c r="N222" s="8">
        <v>13.459179999999998</v>
      </c>
      <c r="O222" s="7">
        <v>11.35082</v>
      </c>
      <c r="P222" s="7">
        <v>2.390292</v>
      </c>
      <c r="Q222" s="7">
        <v>0</v>
      </c>
    </row>
    <row r="223" spans="1:17" ht="15">
      <c r="A223" s="14" t="s">
        <v>213</v>
      </c>
      <c r="B223" s="15" t="s">
        <v>223</v>
      </c>
      <c r="C223" s="16">
        <v>3802</v>
      </c>
      <c r="D223" s="17">
        <v>2465</v>
      </c>
      <c r="E223" s="17">
        <v>506</v>
      </c>
      <c r="F223" s="17">
        <v>22</v>
      </c>
      <c r="G223" s="17">
        <v>950</v>
      </c>
      <c r="H223" s="17">
        <v>666</v>
      </c>
      <c r="I223" s="17">
        <v>0</v>
      </c>
      <c r="J223" s="17">
        <v>8411</v>
      </c>
      <c r="K223" s="18">
        <v>45.20271</v>
      </c>
      <c r="L223" s="18">
        <v>29.30686</v>
      </c>
      <c r="M223" s="18">
        <v>6.015932</v>
      </c>
      <c r="N223" s="19">
        <v>0.2615622</v>
      </c>
      <c r="O223" s="18">
        <v>11.29473</v>
      </c>
      <c r="P223" s="18">
        <v>7.918202</v>
      </c>
      <c r="Q223" s="18">
        <v>0</v>
      </c>
    </row>
    <row r="224" spans="1:17" ht="15">
      <c r="A224" s="9"/>
      <c r="B224" s="9" t="s">
        <v>270</v>
      </c>
      <c r="C224" s="20">
        <f aca="true" t="shared" si="0" ref="C224:I224">SUM(C7:C223)</f>
        <v>880635</v>
      </c>
      <c r="D224" s="20">
        <f t="shared" si="0"/>
        <v>846805</v>
      </c>
      <c r="E224" s="20">
        <f t="shared" si="0"/>
        <v>216711</v>
      </c>
      <c r="F224" s="20">
        <f t="shared" si="0"/>
        <v>132682</v>
      </c>
      <c r="G224" s="20">
        <f t="shared" si="0"/>
        <v>113781</v>
      </c>
      <c r="H224" s="20">
        <f t="shared" si="0"/>
        <v>91533</v>
      </c>
      <c r="I224" s="20">
        <f t="shared" si="0"/>
        <v>4224</v>
      </c>
      <c r="J224" s="9"/>
      <c r="K224" s="9"/>
      <c r="L224" s="9"/>
      <c r="M224" s="9"/>
      <c r="N224" s="9"/>
      <c r="O224" s="9"/>
      <c r="P224" s="9"/>
      <c r="Q224" s="9"/>
    </row>
    <row r="227" ht="15">
      <c r="B227" s="21" t="s">
        <v>246</v>
      </c>
    </row>
    <row r="228" ht="15">
      <c r="B228" s="21" t="s">
        <v>247</v>
      </c>
    </row>
    <row r="229" ht="15">
      <c r="B229" s="21" t="s">
        <v>277</v>
      </c>
    </row>
    <row r="230" ht="15">
      <c r="B230" s="21" t="s">
        <v>248</v>
      </c>
    </row>
    <row r="231" ht="15">
      <c r="B231" s="21" t="s">
        <v>249</v>
      </c>
    </row>
    <row r="232" ht="15">
      <c r="B232" s="21" t="s">
        <v>250</v>
      </c>
    </row>
    <row r="233" ht="15">
      <c r="B233" s="21" t="s">
        <v>251</v>
      </c>
    </row>
    <row r="234" ht="15">
      <c r="B234" s="21" t="s">
        <v>252</v>
      </c>
    </row>
    <row r="235" ht="15">
      <c r="B235" s="21" t="s">
        <v>253</v>
      </c>
    </row>
    <row r="236" ht="15">
      <c r="B236" s="21" t="s">
        <v>254</v>
      </c>
    </row>
    <row r="237" ht="15">
      <c r="B237" s="21" t="s">
        <v>255</v>
      </c>
    </row>
    <row r="238" ht="15">
      <c r="B238" s="21" t="s">
        <v>273</v>
      </c>
    </row>
    <row r="239" ht="15">
      <c r="B239" s="21" t="s">
        <v>256</v>
      </c>
    </row>
    <row r="240" ht="15">
      <c r="B240" s="21" t="s">
        <v>257</v>
      </c>
    </row>
    <row r="241" ht="15">
      <c r="B241" s="21" t="s">
        <v>258</v>
      </c>
    </row>
    <row r="242" ht="15">
      <c r="B242" s="21" t="s">
        <v>259</v>
      </c>
    </row>
    <row r="243" ht="15">
      <c r="B243" s="21" t="s">
        <v>260</v>
      </c>
    </row>
    <row r="244" ht="15">
      <c r="B244" s="21" t="s">
        <v>267</v>
      </c>
    </row>
    <row r="245" ht="15">
      <c r="B245" s="21" t="s">
        <v>261</v>
      </c>
    </row>
    <row r="246" ht="15">
      <c r="B246" s="21" t="s">
        <v>262</v>
      </c>
    </row>
    <row r="247" ht="15">
      <c r="B247" s="21" t="s">
        <v>263</v>
      </c>
    </row>
    <row r="248" ht="15">
      <c r="B248" s="21" t="s">
        <v>264</v>
      </c>
    </row>
    <row r="249" ht="15">
      <c r="B249" s="21" t="s">
        <v>265</v>
      </c>
    </row>
    <row r="250" ht="15">
      <c r="B250" s="21" t="s">
        <v>266</v>
      </c>
    </row>
    <row r="251" ht="15">
      <c r="B251" s="23" t="s">
        <v>269</v>
      </c>
    </row>
    <row r="252" ht="15">
      <c r="B252" s="23" t="s">
        <v>272</v>
      </c>
    </row>
    <row r="253" ht="15">
      <c r="B253" s="21" t="s">
        <v>276</v>
      </c>
    </row>
  </sheetData>
  <sheetProtection/>
  <mergeCells count="2">
    <mergeCell ref="C2:J3"/>
    <mergeCell ref="K4:Q4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/>
  <dcterms:created xsi:type="dcterms:W3CDTF">2014-08-19T16:59:20Z</dcterms:created>
  <dcterms:modified xsi:type="dcterms:W3CDTF">2014-08-19T19:44:54Z</dcterms:modified>
  <cp:category/>
  <cp:version/>
  <cp:contentType/>
  <cp:contentStatus/>
</cp:coreProperties>
</file>